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按乡镇分" sheetId="2" r:id="rId1"/>
    <sheet name="镇到村" sheetId="3" r:id="rId2"/>
  </sheets>
  <calcPr calcId="144525"/>
</workbook>
</file>

<file path=xl/sharedStrings.xml><?xml version="1.0" encoding="utf-8"?>
<sst xmlns="http://schemas.openxmlformats.org/spreadsheetml/2006/main" count="115" uniqueCount="81">
  <si>
    <t>赤壁市2021年乡村振兴和民生领域政策落实问题线索汇总表（按乡镇）</t>
  </si>
  <si>
    <t>线索类别</t>
  </si>
  <si>
    <t>市直单位</t>
  </si>
  <si>
    <t>线索内容</t>
  </si>
  <si>
    <t>总条数</t>
  </si>
  <si>
    <t xml:space="preserve">赵李桥镇 </t>
  </si>
  <si>
    <t>茶庵岭镇</t>
  </si>
  <si>
    <t>新店镇</t>
  </si>
  <si>
    <t>柳山湖镇</t>
  </si>
  <si>
    <t>赤壁镇</t>
  </si>
  <si>
    <t>车埠镇</t>
  </si>
  <si>
    <t>神山镇</t>
  </si>
  <si>
    <t>官塘驿镇</t>
  </si>
  <si>
    <t>中伙铺镇</t>
  </si>
  <si>
    <t>赤马港
街道</t>
  </si>
  <si>
    <t>蒲  圻
街道</t>
  </si>
  <si>
    <t>陆水湖
街道</t>
  </si>
  <si>
    <t>余家桥乡</t>
  </si>
  <si>
    <t>黄盖湖镇</t>
  </si>
  <si>
    <t>沧  湖开发区</t>
  </si>
  <si>
    <t>蒲纺工业园区</t>
  </si>
  <si>
    <t>未划分乡镇</t>
  </si>
  <si>
    <t>民生领域</t>
  </si>
  <si>
    <t>退役军人事务局</t>
  </si>
  <si>
    <t>60岁以上农村籍退役士兵老年生活补助</t>
  </si>
  <si>
    <t>部分烈士老年子女生活补助</t>
  </si>
  <si>
    <t>残疾军人等人员伤残抚恤金</t>
  </si>
  <si>
    <t>带病回乡退伍军人生活补助</t>
  </si>
  <si>
    <t>民政局</t>
  </si>
  <si>
    <t>享受特困人员救助供养</t>
  </si>
  <si>
    <t>高龄津贴</t>
  </si>
  <si>
    <t>水利和湖泊局</t>
  </si>
  <si>
    <t>大中型水库后期移民补贴资金</t>
  </si>
  <si>
    <t>人社局</t>
  </si>
  <si>
    <t>失业保险金</t>
  </si>
  <si>
    <t>外出务工一次性交通补贴</t>
  </si>
  <si>
    <t>外出务工一次性生活补贴</t>
  </si>
  <si>
    <t>乡村振兴领域</t>
  </si>
  <si>
    <t>财政局</t>
  </si>
  <si>
    <t>耕地地力保护补贴</t>
  </si>
  <si>
    <t>教育局</t>
  </si>
  <si>
    <t>普通高中国家助学金</t>
  </si>
  <si>
    <t>义务教育阶段家庭经济困难寄宿生生活费补助</t>
  </si>
  <si>
    <t>医保局</t>
  </si>
  <si>
    <t>参加大病保险</t>
  </si>
  <si>
    <t>接受医疗救助</t>
  </si>
  <si>
    <t>参加城乡居民基本医疗保险</t>
  </si>
  <si>
    <t>参加其他补充医疗保险</t>
  </si>
  <si>
    <t xml:space="preserve">  农业农村局</t>
  </si>
  <si>
    <t>高标准农田建设</t>
  </si>
  <si>
    <t>农村户厕</t>
  </si>
  <si>
    <t>农机购置补贴</t>
  </si>
  <si>
    <t>长江禁渔补助资金</t>
  </si>
  <si>
    <t>合计</t>
  </si>
  <si>
    <t>赤壁市官塘驿镇2021年乡村振兴和民生领域政策落实问题线索汇总表（按村）</t>
  </si>
  <si>
    <t>官塘</t>
  </si>
  <si>
    <t>石泉</t>
  </si>
  <si>
    <t>西湾</t>
  </si>
  <si>
    <t>白羊</t>
  </si>
  <si>
    <t>芳秀</t>
  </si>
  <si>
    <t>泉洪岭</t>
  </si>
  <si>
    <t>大贵</t>
  </si>
  <si>
    <t>龙凤山</t>
  </si>
  <si>
    <t>双丘</t>
  </si>
  <si>
    <t>黄沙</t>
  </si>
  <si>
    <t>张司边</t>
  </si>
  <si>
    <t>随阳</t>
  </si>
  <si>
    <t>洋泉畈</t>
  </si>
  <si>
    <t>老虎岩</t>
  </si>
  <si>
    <t>大竹山</t>
  </si>
  <si>
    <t>葛仙山</t>
  </si>
  <si>
    <t>泉口</t>
  </si>
  <si>
    <t>幸福堰</t>
  </si>
  <si>
    <t>御屏山</t>
  </si>
  <si>
    <t>丰乐畈</t>
  </si>
  <si>
    <t>独山</t>
  </si>
  <si>
    <t>十八里畈</t>
  </si>
  <si>
    <t>农业局</t>
  </si>
  <si>
    <t>官塘居委会</t>
  </si>
  <si>
    <t>外出务工一次性生活补贴（1）</t>
  </si>
  <si>
    <t>参加城乡居民基本医疗保险（4）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</si>
</sst>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sz val="12"/>
      <color theme="1"/>
      <name val="方正仿宋_GBK"/>
      <charset val="134"/>
    </font>
    <font>
      <sz val="13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"/>
  <sheetViews>
    <sheetView topLeftCell="A8" workbookViewId="0">
      <selection activeCell="C13" sqref="C13"/>
    </sheetView>
  </sheetViews>
  <sheetFormatPr defaultColWidth="9" defaultRowHeight="14.4"/>
  <cols>
    <col min="1" max="1" width="9.5" customWidth="1"/>
    <col min="2" max="2" width="15.75" customWidth="1"/>
    <col min="3" max="3" width="44.6296296296296" customWidth="1"/>
    <col min="5" max="16" width="8.62962962962963" customWidth="1"/>
    <col min="17" max="17" width="9.12962962962963" customWidth="1"/>
    <col min="18" max="18" width="8.75" customWidth="1"/>
    <col min="19" max="19" width="8.25" customWidth="1"/>
    <col min="21" max="21" width="7.37962962962963" customWidth="1"/>
  </cols>
  <sheetData>
    <row r="1" ht="40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3" customFormat="1" ht="39" customHeight="1" spans="1:21">
      <c r="A2" s="14" t="s">
        <v>1</v>
      </c>
      <c r="B2" s="14" t="s">
        <v>2</v>
      </c>
      <c r="C2" s="14" t="s">
        <v>3</v>
      </c>
      <c r="D2" s="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4" t="s">
        <v>20</v>
      </c>
      <c r="U2" s="4" t="s">
        <v>21</v>
      </c>
    </row>
    <row r="3" s="2" customFormat="1" ht="32" customHeight="1" spans="1:21">
      <c r="A3" s="7" t="s">
        <v>22</v>
      </c>
      <c r="B3" s="7" t="s">
        <v>23</v>
      </c>
      <c r="C3" s="8" t="s">
        <v>24</v>
      </c>
      <c r="D3" s="7">
        <v>22</v>
      </c>
      <c r="E3" s="7">
        <v>2</v>
      </c>
      <c r="F3" s="7">
        <v>1</v>
      </c>
      <c r="G3" s="7"/>
      <c r="H3" s="7"/>
      <c r="I3" s="7"/>
      <c r="J3" s="7">
        <v>3</v>
      </c>
      <c r="K3" s="7">
        <v>2</v>
      </c>
      <c r="L3" s="7">
        <v>4</v>
      </c>
      <c r="M3" s="7">
        <v>4</v>
      </c>
      <c r="N3" s="7">
        <v>2</v>
      </c>
      <c r="O3" s="7">
        <v>2</v>
      </c>
      <c r="P3" s="7">
        <v>1</v>
      </c>
      <c r="Q3" s="7"/>
      <c r="R3" s="7">
        <v>1</v>
      </c>
      <c r="S3" s="7"/>
      <c r="T3" s="16"/>
      <c r="U3" s="16"/>
    </row>
    <row r="4" s="2" customFormat="1" ht="32" customHeight="1" spans="1:21">
      <c r="A4" s="7"/>
      <c r="B4" s="7"/>
      <c r="C4" s="8" t="s">
        <v>25</v>
      </c>
      <c r="D4" s="7">
        <v>3</v>
      </c>
      <c r="E4" s="7"/>
      <c r="F4" s="7"/>
      <c r="G4" s="7"/>
      <c r="H4" s="7"/>
      <c r="I4" s="7"/>
      <c r="J4" s="7">
        <v>1</v>
      </c>
      <c r="K4" s="7"/>
      <c r="L4" s="7"/>
      <c r="M4" s="7"/>
      <c r="N4" s="7">
        <v>1</v>
      </c>
      <c r="O4" s="7">
        <v>1</v>
      </c>
      <c r="P4" s="7"/>
      <c r="Q4" s="7"/>
      <c r="R4" s="7"/>
      <c r="S4" s="7"/>
      <c r="T4" s="16"/>
      <c r="U4" s="16"/>
    </row>
    <row r="5" s="2" customFormat="1" ht="32" customHeight="1" spans="1:21">
      <c r="A5" s="7"/>
      <c r="B5" s="7"/>
      <c r="C5" s="8" t="s">
        <v>26</v>
      </c>
      <c r="D5" s="7">
        <v>1</v>
      </c>
      <c r="E5" s="7"/>
      <c r="F5" s="7"/>
      <c r="G5" s="7"/>
      <c r="H5" s="7"/>
      <c r="I5" s="7"/>
      <c r="J5" s="7"/>
      <c r="K5" s="7"/>
      <c r="L5" s="7"/>
      <c r="M5" s="7"/>
      <c r="N5" s="7">
        <v>1</v>
      </c>
      <c r="O5" s="7"/>
      <c r="P5" s="7"/>
      <c r="Q5" s="7"/>
      <c r="R5" s="7"/>
      <c r="S5" s="7"/>
      <c r="T5" s="16"/>
      <c r="U5" s="16"/>
    </row>
    <row r="6" s="2" customFormat="1" ht="32" customHeight="1" spans="1:21">
      <c r="A6" s="7"/>
      <c r="B6" s="7"/>
      <c r="C6" s="8" t="s">
        <v>27</v>
      </c>
      <c r="D6" s="7">
        <v>5</v>
      </c>
      <c r="E6" s="7"/>
      <c r="F6" s="7"/>
      <c r="G6" s="7"/>
      <c r="H6" s="7"/>
      <c r="I6" s="7"/>
      <c r="J6" s="7">
        <v>1</v>
      </c>
      <c r="K6" s="7"/>
      <c r="L6" s="7"/>
      <c r="M6" s="7"/>
      <c r="N6" s="7"/>
      <c r="O6" s="7">
        <v>3</v>
      </c>
      <c r="P6" s="7">
        <v>1</v>
      </c>
      <c r="Q6" s="7"/>
      <c r="R6" s="7"/>
      <c r="S6" s="7"/>
      <c r="T6" s="16"/>
      <c r="U6" s="16"/>
    </row>
    <row r="7" s="2" customFormat="1" ht="32" customHeight="1" spans="1:21">
      <c r="A7" s="7"/>
      <c r="B7" s="7" t="s">
        <v>28</v>
      </c>
      <c r="C7" s="8" t="s">
        <v>29</v>
      </c>
      <c r="D7" s="7">
        <v>93</v>
      </c>
      <c r="E7" s="7">
        <v>13</v>
      </c>
      <c r="F7" s="7">
        <v>11</v>
      </c>
      <c r="G7" s="7"/>
      <c r="H7" s="7"/>
      <c r="I7" s="7">
        <v>10</v>
      </c>
      <c r="J7" s="7">
        <v>10</v>
      </c>
      <c r="K7" s="7"/>
      <c r="L7" s="7"/>
      <c r="M7" s="7"/>
      <c r="N7" s="7"/>
      <c r="O7" s="7"/>
      <c r="P7" s="7">
        <v>16</v>
      </c>
      <c r="Q7" s="7"/>
      <c r="R7" s="7">
        <v>33</v>
      </c>
      <c r="S7" s="7"/>
      <c r="T7" s="16"/>
      <c r="U7" s="16"/>
    </row>
    <row r="8" s="2" customFormat="1" ht="32" customHeight="1" spans="1:21">
      <c r="A8" s="7"/>
      <c r="B8" s="7"/>
      <c r="C8" s="8" t="s">
        <v>30</v>
      </c>
      <c r="D8" s="7">
        <v>51</v>
      </c>
      <c r="E8" s="7">
        <v>2</v>
      </c>
      <c r="F8" s="7">
        <v>8</v>
      </c>
      <c r="G8" s="7"/>
      <c r="H8" s="7"/>
      <c r="I8" s="7">
        <v>1</v>
      </c>
      <c r="J8" s="7">
        <v>3</v>
      </c>
      <c r="K8" s="7">
        <v>3</v>
      </c>
      <c r="L8" s="7">
        <v>2</v>
      </c>
      <c r="M8" s="7">
        <v>6</v>
      </c>
      <c r="N8" s="7">
        <v>3</v>
      </c>
      <c r="O8" s="7">
        <v>19</v>
      </c>
      <c r="P8" s="7">
        <v>1</v>
      </c>
      <c r="Q8" s="7">
        <v>1</v>
      </c>
      <c r="R8" s="7">
        <v>1</v>
      </c>
      <c r="S8" s="7"/>
      <c r="T8" s="7">
        <v>1</v>
      </c>
      <c r="U8" s="16"/>
    </row>
    <row r="9" s="2" customFormat="1" ht="32" customHeight="1" spans="1:21">
      <c r="A9" s="7"/>
      <c r="B9" s="7" t="s">
        <v>31</v>
      </c>
      <c r="C9" s="8" t="s">
        <v>32</v>
      </c>
      <c r="D9" s="7">
        <v>65</v>
      </c>
      <c r="E9" s="7">
        <v>2</v>
      </c>
      <c r="F9" s="7"/>
      <c r="G9" s="7"/>
      <c r="H9" s="7">
        <v>15</v>
      </c>
      <c r="I9" s="7"/>
      <c r="J9" s="7"/>
      <c r="K9" s="7"/>
      <c r="L9" s="7">
        <v>8</v>
      </c>
      <c r="M9" s="7">
        <v>2</v>
      </c>
      <c r="N9" s="7">
        <v>8</v>
      </c>
      <c r="O9" s="7">
        <v>9</v>
      </c>
      <c r="P9" s="7">
        <v>19</v>
      </c>
      <c r="Q9" s="7"/>
      <c r="R9" s="7">
        <v>2</v>
      </c>
      <c r="S9" s="7"/>
      <c r="T9" s="16"/>
      <c r="U9" s="16"/>
    </row>
    <row r="10" s="2" customFormat="1" ht="32" customHeight="1" spans="1:21">
      <c r="A10" s="7"/>
      <c r="B10" s="7" t="s">
        <v>33</v>
      </c>
      <c r="C10" s="8" t="s">
        <v>34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6"/>
      <c r="U10" s="7">
        <v>6</v>
      </c>
    </row>
    <row r="11" s="2" customFormat="1" ht="32" customHeight="1" spans="1:21">
      <c r="A11" s="7"/>
      <c r="B11" s="7"/>
      <c r="C11" s="8" t="s">
        <v>35</v>
      </c>
      <c r="D11" s="7">
        <v>5</v>
      </c>
      <c r="E11" s="7"/>
      <c r="F11" s="7">
        <v>3</v>
      </c>
      <c r="G11" s="7"/>
      <c r="H11" s="7"/>
      <c r="I11" s="7"/>
      <c r="J11" s="7"/>
      <c r="K11" s="7">
        <v>1</v>
      </c>
      <c r="L11" s="7"/>
      <c r="M11" s="7"/>
      <c r="N11" s="7"/>
      <c r="O11" s="7"/>
      <c r="P11" s="7">
        <v>1</v>
      </c>
      <c r="Q11" s="7"/>
      <c r="R11" s="7"/>
      <c r="S11" s="7"/>
      <c r="T11" s="16"/>
      <c r="U11" s="7"/>
    </row>
    <row r="12" s="2" customFormat="1" ht="32" customHeight="1" spans="1:21">
      <c r="A12" s="7"/>
      <c r="B12" s="7"/>
      <c r="C12" s="8" t="s">
        <v>36</v>
      </c>
      <c r="D12" s="7">
        <v>154</v>
      </c>
      <c r="E12" s="7"/>
      <c r="F12" s="9">
        <v>4</v>
      </c>
      <c r="G12" s="9">
        <v>4</v>
      </c>
      <c r="H12" s="9">
        <v>54</v>
      </c>
      <c r="I12" s="9">
        <v>10</v>
      </c>
      <c r="J12" s="9">
        <v>4</v>
      </c>
      <c r="K12" s="9">
        <v>17</v>
      </c>
      <c r="L12" s="9">
        <v>1</v>
      </c>
      <c r="M12" s="9">
        <v>2</v>
      </c>
      <c r="N12" s="9">
        <v>2</v>
      </c>
      <c r="O12" s="9">
        <v>31</v>
      </c>
      <c r="P12" s="9">
        <v>9</v>
      </c>
      <c r="Q12" s="9">
        <v>16</v>
      </c>
      <c r="R12" s="7"/>
      <c r="S12" s="7"/>
      <c r="T12" s="16"/>
      <c r="U12" s="7"/>
    </row>
    <row r="13" s="2" customFormat="1" ht="32" customHeight="1" spans="1:21">
      <c r="A13" s="7" t="s">
        <v>37</v>
      </c>
      <c r="B13" s="7" t="s">
        <v>38</v>
      </c>
      <c r="C13" s="10" t="s">
        <v>39</v>
      </c>
      <c r="D13" s="7">
        <v>737</v>
      </c>
      <c r="E13" s="7">
        <v>19</v>
      </c>
      <c r="F13" s="7">
        <v>63</v>
      </c>
      <c r="G13" s="7">
        <v>58</v>
      </c>
      <c r="H13" s="7">
        <v>20</v>
      </c>
      <c r="I13" s="7">
        <v>38</v>
      </c>
      <c r="J13" s="7">
        <v>63</v>
      </c>
      <c r="K13" s="7">
        <v>68</v>
      </c>
      <c r="L13" s="7">
        <v>201</v>
      </c>
      <c r="M13" s="7">
        <v>76</v>
      </c>
      <c r="N13" s="7">
        <v>52</v>
      </c>
      <c r="O13" s="7">
        <v>19</v>
      </c>
      <c r="P13" s="7">
        <v>22</v>
      </c>
      <c r="Q13" s="7">
        <v>27</v>
      </c>
      <c r="R13" s="7">
        <v>5</v>
      </c>
      <c r="S13" s="7">
        <v>6</v>
      </c>
      <c r="T13" s="16"/>
      <c r="U13" s="16"/>
    </row>
    <row r="14" s="2" customFormat="1" ht="32" customHeight="1" spans="1:21">
      <c r="A14" s="7"/>
      <c r="B14" s="7" t="s">
        <v>40</v>
      </c>
      <c r="C14" s="8" t="s">
        <v>41</v>
      </c>
      <c r="D14" s="7">
        <v>31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6"/>
      <c r="U14" s="16"/>
    </row>
    <row r="15" s="2" customFormat="1" ht="32" customHeight="1" spans="1:21">
      <c r="A15" s="7"/>
      <c r="B15" s="7"/>
      <c r="C15" s="11" t="s">
        <v>42</v>
      </c>
      <c r="D15" s="7">
        <v>292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6"/>
      <c r="U15" s="16"/>
    </row>
    <row r="16" s="2" customFormat="1" ht="32" customHeight="1" spans="1:21">
      <c r="A16" s="7"/>
      <c r="B16" s="7" t="s">
        <v>43</v>
      </c>
      <c r="C16" s="8" t="s">
        <v>44</v>
      </c>
      <c r="D16" s="7">
        <v>14</v>
      </c>
      <c r="E16" s="7">
        <v>1</v>
      </c>
      <c r="F16" s="7">
        <v>1</v>
      </c>
      <c r="G16" s="7">
        <v>2</v>
      </c>
      <c r="H16" s="7"/>
      <c r="I16" s="7">
        <v>1</v>
      </c>
      <c r="J16" s="7">
        <v>1</v>
      </c>
      <c r="K16" s="7"/>
      <c r="L16" s="7">
        <v>3</v>
      </c>
      <c r="M16" s="7">
        <v>3</v>
      </c>
      <c r="N16" s="7"/>
      <c r="O16" s="7">
        <v>1</v>
      </c>
      <c r="P16" s="7">
        <v>1</v>
      </c>
      <c r="Q16" s="7"/>
      <c r="R16" s="7"/>
      <c r="S16" s="7"/>
      <c r="T16" s="16"/>
      <c r="U16" s="16"/>
    </row>
    <row r="17" s="2" customFormat="1" ht="32" customHeight="1" spans="1:21">
      <c r="A17" s="7"/>
      <c r="B17" s="7"/>
      <c r="C17" s="8" t="s">
        <v>45</v>
      </c>
      <c r="D17" s="7">
        <v>34</v>
      </c>
      <c r="E17" s="7">
        <v>6</v>
      </c>
      <c r="F17" s="7">
        <v>4</v>
      </c>
      <c r="G17" s="7">
        <v>2</v>
      </c>
      <c r="H17" s="7">
        <v>1</v>
      </c>
      <c r="I17" s="7">
        <v>2</v>
      </c>
      <c r="J17" s="7">
        <v>1</v>
      </c>
      <c r="K17" s="7">
        <v>3</v>
      </c>
      <c r="L17" s="7">
        <v>6</v>
      </c>
      <c r="M17" s="7"/>
      <c r="N17" s="7"/>
      <c r="O17" s="7">
        <v>1</v>
      </c>
      <c r="P17" s="7"/>
      <c r="Q17" s="7">
        <v>6</v>
      </c>
      <c r="R17" s="7">
        <v>2</v>
      </c>
      <c r="S17" s="7"/>
      <c r="T17" s="16"/>
      <c r="U17" s="16"/>
    </row>
    <row r="18" s="2" customFormat="1" ht="32" customHeight="1" spans="1:21">
      <c r="A18" s="7"/>
      <c r="B18" s="7"/>
      <c r="C18" s="8" t="s">
        <v>46</v>
      </c>
      <c r="D18" s="7">
        <v>14</v>
      </c>
      <c r="E18" s="7">
        <v>1</v>
      </c>
      <c r="F18" s="7"/>
      <c r="G18" s="7">
        <v>2</v>
      </c>
      <c r="H18" s="7"/>
      <c r="I18" s="7">
        <v>1</v>
      </c>
      <c r="J18" s="7">
        <v>1</v>
      </c>
      <c r="K18" s="7"/>
      <c r="L18" s="7">
        <v>4</v>
      </c>
      <c r="M18" s="7">
        <v>3</v>
      </c>
      <c r="N18" s="7"/>
      <c r="O18" s="7">
        <v>1</v>
      </c>
      <c r="P18" s="7">
        <v>1</v>
      </c>
      <c r="Q18" s="7"/>
      <c r="R18" s="7"/>
      <c r="S18" s="7"/>
      <c r="T18" s="16"/>
      <c r="U18" s="16"/>
    </row>
    <row r="19" s="2" customFormat="1" ht="32" customHeight="1" spans="1:21">
      <c r="A19" s="7"/>
      <c r="B19" s="7"/>
      <c r="C19" s="8" t="s">
        <v>47</v>
      </c>
      <c r="D19" s="7">
        <v>5</v>
      </c>
      <c r="E19" s="7"/>
      <c r="F19" s="7"/>
      <c r="G19" s="7"/>
      <c r="H19" s="7"/>
      <c r="I19" s="7"/>
      <c r="J19" s="7"/>
      <c r="K19" s="7"/>
      <c r="L19" s="7">
        <v>2</v>
      </c>
      <c r="M19" s="7">
        <v>1</v>
      </c>
      <c r="N19" s="7"/>
      <c r="O19" s="7">
        <v>1</v>
      </c>
      <c r="P19" s="7">
        <v>1</v>
      </c>
      <c r="Q19" s="7"/>
      <c r="R19" s="7"/>
      <c r="S19" s="7"/>
      <c r="T19" s="16"/>
      <c r="U19" s="16"/>
    </row>
    <row r="20" s="2" customFormat="1" ht="32" customHeight="1" spans="1:21">
      <c r="A20" s="7"/>
      <c r="B20" s="7" t="s">
        <v>48</v>
      </c>
      <c r="C20" s="8" t="s">
        <v>49</v>
      </c>
      <c r="D20" s="7">
        <v>37</v>
      </c>
      <c r="E20" s="7"/>
      <c r="F20" s="7"/>
      <c r="G20" s="7"/>
      <c r="H20" s="7"/>
      <c r="I20" s="7">
        <v>4</v>
      </c>
      <c r="J20" s="7">
        <v>7</v>
      </c>
      <c r="K20" s="7">
        <v>5</v>
      </c>
      <c r="L20" s="7">
        <v>9</v>
      </c>
      <c r="M20" s="7">
        <v>6</v>
      </c>
      <c r="N20" s="7">
        <v>4</v>
      </c>
      <c r="O20" s="7"/>
      <c r="P20" s="7"/>
      <c r="Q20" s="7">
        <v>10</v>
      </c>
      <c r="R20" s="7">
        <v>3</v>
      </c>
      <c r="S20" s="7">
        <v>1</v>
      </c>
      <c r="T20" s="16"/>
      <c r="U20" s="16"/>
    </row>
    <row r="21" s="2" customFormat="1" ht="32" customHeight="1" spans="1:21">
      <c r="A21" s="7"/>
      <c r="B21" s="7"/>
      <c r="C21" s="8" t="s">
        <v>50</v>
      </c>
      <c r="D21" s="7">
        <v>71</v>
      </c>
      <c r="E21" s="7"/>
      <c r="F21" s="7">
        <v>1</v>
      </c>
      <c r="G21" s="7">
        <v>1</v>
      </c>
      <c r="H21" s="7"/>
      <c r="I21" s="7">
        <v>1</v>
      </c>
      <c r="J21" s="7">
        <v>3</v>
      </c>
      <c r="K21" s="7">
        <v>12</v>
      </c>
      <c r="L21" s="7">
        <v>21</v>
      </c>
      <c r="M21" s="7">
        <v>1</v>
      </c>
      <c r="N21" s="7">
        <v>10</v>
      </c>
      <c r="O21" s="7">
        <v>2</v>
      </c>
      <c r="P21" s="7">
        <v>1</v>
      </c>
      <c r="Q21" s="7">
        <v>9</v>
      </c>
      <c r="R21" s="7">
        <v>9</v>
      </c>
      <c r="S21" s="7"/>
      <c r="T21" s="16"/>
      <c r="U21" s="16"/>
    </row>
    <row r="22" s="2" customFormat="1" ht="32" customHeight="1" spans="1:21">
      <c r="A22" s="7"/>
      <c r="B22" s="7"/>
      <c r="C22" s="8" t="s">
        <v>51</v>
      </c>
      <c r="D22" s="7">
        <v>2</v>
      </c>
      <c r="E22" s="7"/>
      <c r="F22" s="7"/>
      <c r="G22" s="7"/>
      <c r="H22" s="7"/>
      <c r="I22" s="7"/>
      <c r="J22" s="7"/>
      <c r="K22" s="7"/>
      <c r="L22" s="7"/>
      <c r="M22" s="7"/>
      <c r="N22" s="7">
        <v>1</v>
      </c>
      <c r="O22" s="7">
        <v>1</v>
      </c>
      <c r="P22" s="7"/>
      <c r="Q22" s="7"/>
      <c r="R22" s="7"/>
      <c r="S22" s="7"/>
      <c r="T22" s="16"/>
      <c r="U22" s="16"/>
    </row>
    <row r="23" s="2" customFormat="1" ht="32" customHeight="1" spans="1:21">
      <c r="A23" s="7"/>
      <c r="B23" s="7"/>
      <c r="C23" s="8" t="s">
        <v>52</v>
      </c>
      <c r="D23" s="7">
        <v>14</v>
      </c>
      <c r="E23" s="7"/>
      <c r="F23" s="7"/>
      <c r="G23" s="7"/>
      <c r="H23" s="7"/>
      <c r="I23" s="7">
        <v>8</v>
      </c>
      <c r="J23" s="7">
        <v>3</v>
      </c>
      <c r="K23" s="7"/>
      <c r="L23" s="7"/>
      <c r="M23" s="7"/>
      <c r="N23" s="7"/>
      <c r="O23" s="7"/>
      <c r="P23" s="7"/>
      <c r="Q23" s="7">
        <v>3</v>
      </c>
      <c r="R23" s="7"/>
      <c r="S23" s="7"/>
      <c r="T23" s="16"/>
      <c r="U23" s="16"/>
    </row>
    <row r="24" s="2" customFormat="1" ht="32" customHeight="1" spans="1:21">
      <c r="A24" s="7"/>
      <c r="B24" s="7" t="s">
        <v>53</v>
      </c>
      <c r="C24" s="12"/>
      <c r="D24" s="12">
        <f t="shared" ref="D24:T24" si="0">SUM(D3:D23)</f>
        <v>1656</v>
      </c>
      <c r="E24" s="12">
        <f t="shared" si="0"/>
        <v>46</v>
      </c>
      <c r="F24" s="12">
        <f t="shared" si="0"/>
        <v>96</v>
      </c>
      <c r="G24" s="12">
        <f t="shared" si="0"/>
        <v>69</v>
      </c>
      <c r="H24" s="12">
        <f t="shared" si="0"/>
        <v>90</v>
      </c>
      <c r="I24" s="12">
        <f t="shared" si="0"/>
        <v>76</v>
      </c>
      <c r="J24" s="12">
        <f t="shared" si="0"/>
        <v>101</v>
      </c>
      <c r="K24" s="12">
        <f t="shared" si="0"/>
        <v>111</v>
      </c>
      <c r="L24" s="12">
        <f t="shared" si="0"/>
        <v>261</v>
      </c>
      <c r="M24" s="12">
        <f t="shared" si="0"/>
        <v>104</v>
      </c>
      <c r="N24" s="12">
        <f t="shared" si="0"/>
        <v>84</v>
      </c>
      <c r="O24" s="12">
        <f t="shared" si="0"/>
        <v>91</v>
      </c>
      <c r="P24" s="12">
        <f t="shared" si="0"/>
        <v>74</v>
      </c>
      <c r="Q24" s="12">
        <f t="shared" si="0"/>
        <v>72</v>
      </c>
      <c r="R24" s="12">
        <f t="shared" si="0"/>
        <v>56</v>
      </c>
      <c r="S24" s="12">
        <f t="shared" si="0"/>
        <v>7</v>
      </c>
      <c r="T24" s="12">
        <f t="shared" si="0"/>
        <v>1</v>
      </c>
      <c r="U24" s="12">
        <f>SUM(U6:U23)</f>
        <v>6</v>
      </c>
    </row>
  </sheetData>
  <mergeCells count="9">
    <mergeCell ref="A1:U1"/>
    <mergeCell ref="A3:A12"/>
    <mergeCell ref="A13:A23"/>
    <mergeCell ref="B3:B6"/>
    <mergeCell ref="B7:B8"/>
    <mergeCell ref="B10:B12"/>
    <mergeCell ref="B14:B15"/>
    <mergeCell ref="B16:B19"/>
    <mergeCell ref="B20:B23"/>
  </mergeCells>
  <printOptions horizontalCentered="1" verticalCentered="1"/>
  <pageMargins left="0.751388888888889" right="0.751388888888889" top="0" bottom="0.354166666666667" header="0.393055555555556" footer="0.275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4"/>
  <sheetViews>
    <sheetView tabSelected="1" topLeftCell="B1" workbookViewId="0">
      <pane xSplit="1" ySplit="2" topLeftCell="C7" activePane="bottomRight" state="frozen"/>
      <selection/>
      <selection pane="topRight"/>
      <selection pane="bottomLeft"/>
      <selection pane="bottomRight" activeCell="A1" sqref="A1:AB1"/>
    </sheetView>
  </sheetViews>
  <sheetFormatPr defaultColWidth="9" defaultRowHeight="14.4"/>
  <cols>
    <col min="1" max="1" width="9.5" customWidth="1"/>
    <col min="2" max="2" width="15.75" customWidth="1"/>
    <col min="3" max="3" width="42.1296296296296" customWidth="1"/>
    <col min="4" max="4" width="6.37962962962963" customWidth="1"/>
    <col min="5" max="5" width="5.37962962962963" customWidth="1"/>
    <col min="6" max="7" width="4.75" customWidth="1"/>
    <col min="8" max="8" width="5.25" customWidth="1"/>
    <col min="9" max="9" width="4.25" customWidth="1"/>
    <col min="10" max="10" width="6.37962962962963" customWidth="1"/>
    <col min="11" max="11" width="5.5" customWidth="1"/>
    <col min="12" max="12" width="6.37962962962963" customWidth="1"/>
    <col min="13" max="14" width="5.62962962962963" customWidth="1"/>
    <col min="15" max="15" width="6.37962962962963" customWidth="1"/>
    <col min="16" max="16" width="5.12962962962963" customWidth="1"/>
    <col min="17" max="17" width="6.37962962962963" customWidth="1"/>
    <col min="18" max="18" width="5.75" customWidth="1"/>
    <col min="19" max="20" width="6.5" customWidth="1"/>
    <col min="21" max="21" width="6.25" customWidth="1"/>
    <col min="22" max="22" width="5.75" customWidth="1"/>
    <col min="23" max="23" width="3.75" customWidth="1"/>
    <col min="24" max="25" width="4.87962962962963" customWidth="1"/>
    <col min="26" max="26" width="5" customWidth="1"/>
    <col min="27" max="27" width="3.75" customWidth="1"/>
    <col min="28" max="28" width="5.12962962962963" customWidth="1"/>
  </cols>
  <sheetData>
    <row r="1" ht="40" customHeight="1" spans="1:28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39" customHeight="1" spans="1:28">
      <c r="A2" s="4" t="s">
        <v>1</v>
      </c>
      <c r="B2" s="4" t="s">
        <v>2</v>
      </c>
      <c r="C2" s="4" t="s">
        <v>3</v>
      </c>
      <c r="D2" s="5" t="s">
        <v>4</v>
      </c>
      <c r="E2" s="6" t="s">
        <v>55</v>
      </c>
      <c r="F2" s="6" t="s">
        <v>56</v>
      </c>
      <c r="G2" s="6" t="s">
        <v>57</v>
      </c>
      <c r="H2" s="6" t="s">
        <v>58</v>
      </c>
      <c r="I2" s="6" t="s">
        <v>59</v>
      </c>
      <c r="J2" s="6" t="s">
        <v>60</v>
      </c>
      <c r="K2" s="6" t="s">
        <v>61</v>
      </c>
      <c r="L2" s="6" t="s">
        <v>62</v>
      </c>
      <c r="M2" s="6" t="s">
        <v>63</v>
      </c>
      <c r="N2" s="6" t="s">
        <v>64</v>
      </c>
      <c r="O2" s="6" t="s">
        <v>65</v>
      </c>
      <c r="P2" s="6" t="s">
        <v>66</v>
      </c>
      <c r="Q2" s="6" t="s">
        <v>67</v>
      </c>
      <c r="R2" s="6" t="s">
        <v>68</v>
      </c>
      <c r="S2" s="6" t="s">
        <v>69</v>
      </c>
      <c r="T2" s="5" t="s">
        <v>70</v>
      </c>
      <c r="U2" s="5" t="s">
        <v>71</v>
      </c>
      <c r="V2" s="5" t="s">
        <v>72</v>
      </c>
      <c r="W2" s="5" t="s">
        <v>73</v>
      </c>
      <c r="X2" s="5" t="s">
        <v>74</v>
      </c>
      <c r="Y2" s="5" t="s">
        <v>75</v>
      </c>
      <c r="Z2" s="5" t="s">
        <v>76</v>
      </c>
      <c r="AA2" s="5" t="s">
        <v>77</v>
      </c>
      <c r="AB2" s="5" t="s">
        <v>78</v>
      </c>
    </row>
    <row r="3" s="2" customFormat="1" ht="32" customHeight="1" spans="1:28">
      <c r="A3" s="7" t="s">
        <v>22</v>
      </c>
      <c r="B3" s="7" t="s">
        <v>23</v>
      </c>
      <c r="C3" s="8" t="s">
        <v>24</v>
      </c>
      <c r="D3" s="7">
        <v>4</v>
      </c>
      <c r="E3" s="7"/>
      <c r="F3" s="7"/>
      <c r="G3" s="7"/>
      <c r="H3" s="7"/>
      <c r="I3" s="7"/>
      <c r="J3" s="7"/>
      <c r="K3" s="7"/>
      <c r="L3" s="7"/>
      <c r="M3" s="7"/>
      <c r="N3" s="7">
        <v>1</v>
      </c>
      <c r="O3" s="7"/>
      <c r="P3" s="7"/>
      <c r="Q3" s="7"/>
      <c r="R3" s="7">
        <v>1</v>
      </c>
      <c r="S3" s="7"/>
      <c r="T3" s="7"/>
      <c r="U3" s="7"/>
      <c r="V3" s="9"/>
      <c r="W3" s="9"/>
      <c r="X3" s="9"/>
      <c r="Y3" s="9">
        <v>1</v>
      </c>
      <c r="Z3" s="9"/>
      <c r="AA3" s="9"/>
      <c r="AB3" s="9">
        <v>1</v>
      </c>
    </row>
    <row r="4" s="2" customFormat="1" ht="22" customHeight="1" spans="1:28">
      <c r="A4" s="7"/>
      <c r="B4" s="7"/>
      <c r="C4" s="8" t="s">
        <v>25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9"/>
      <c r="W4" s="9"/>
      <c r="X4" s="9"/>
      <c r="Y4" s="9"/>
      <c r="Z4" s="9"/>
      <c r="AA4" s="9"/>
      <c r="AB4" s="9"/>
    </row>
    <row r="5" s="2" customFormat="1" ht="15" customHeight="1" spans="1:28">
      <c r="A5" s="7"/>
      <c r="B5" s="7"/>
      <c r="C5" s="8" t="s">
        <v>26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9"/>
      <c r="W5" s="9"/>
      <c r="X5" s="9"/>
      <c r="Y5" s="9"/>
      <c r="Z5" s="9"/>
      <c r="AA5" s="9"/>
      <c r="AB5" s="9"/>
    </row>
    <row r="6" s="2" customFormat="1" ht="18" customHeight="1" spans="1:28">
      <c r="A6" s="7"/>
      <c r="B6" s="7"/>
      <c r="C6" s="8" t="s">
        <v>27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9"/>
      <c r="W6" s="9"/>
      <c r="X6" s="9"/>
      <c r="Y6" s="9"/>
      <c r="Z6" s="9"/>
      <c r="AA6" s="9"/>
      <c r="AB6" s="9"/>
    </row>
    <row r="7" s="2" customFormat="1" ht="24" customHeight="1" spans="1:28">
      <c r="A7" s="7"/>
      <c r="B7" s="7" t="s">
        <v>28</v>
      </c>
      <c r="C7" s="8" t="s">
        <v>29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9"/>
      <c r="W7" s="9"/>
      <c r="X7" s="9"/>
      <c r="Y7" s="9"/>
      <c r="Z7" s="9"/>
      <c r="AA7" s="9"/>
      <c r="AB7" s="9"/>
    </row>
    <row r="8" s="2" customFormat="1" ht="28" customHeight="1" spans="1:28">
      <c r="A8" s="7"/>
      <c r="B8" s="7"/>
      <c r="C8" s="8" t="s">
        <v>30</v>
      </c>
      <c r="D8" s="7">
        <v>2</v>
      </c>
      <c r="E8" s="7"/>
      <c r="F8" s="7"/>
      <c r="G8" s="7"/>
      <c r="H8" s="7"/>
      <c r="I8" s="7"/>
      <c r="J8" s="7"/>
      <c r="K8" s="7"/>
      <c r="L8" s="7"/>
      <c r="M8" s="7">
        <v>1</v>
      </c>
      <c r="N8" s="7"/>
      <c r="O8" s="7"/>
      <c r="P8" s="7"/>
      <c r="Q8" s="7"/>
      <c r="R8" s="7"/>
      <c r="S8" s="7"/>
      <c r="T8" s="7"/>
      <c r="U8" s="7"/>
      <c r="V8" s="9">
        <v>1</v>
      </c>
      <c r="W8" s="9"/>
      <c r="X8" s="9"/>
      <c r="Y8" s="9"/>
      <c r="Z8" s="9"/>
      <c r="AA8" s="9"/>
      <c r="AB8" s="9"/>
    </row>
    <row r="9" s="2" customFormat="1" ht="32" customHeight="1" spans="1:28">
      <c r="A9" s="7"/>
      <c r="B9" s="7" t="s">
        <v>31</v>
      </c>
      <c r="C9" s="8" t="s">
        <v>32</v>
      </c>
      <c r="D9" s="7">
        <v>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9"/>
      <c r="W9" s="9"/>
      <c r="X9" s="9"/>
      <c r="Y9" s="9"/>
      <c r="Z9" s="9"/>
      <c r="AA9" s="9"/>
      <c r="AB9" s="9"/>
    </row>
    <row r="10" s="2" customFormat="1" ht="22" customHeight="1" spans="1:28">
      <c r="A10" s="7"/>
      <c r="B10" s="7" t="s">
        <v>33</v>
      </c>
      <c r="C10" s="8" t="s">
        <v>34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9"/>
      <c r="W10" s="9"/>
      <c r="X10" s="9"/>
      <c r="Y10" s="9"/>
      <c r="Z10" s="9"/>
      <c r="AA10" s="9"/>
      <c r="AB10" s="9"/>
    </row>
    <row r="11" s="2" customFormat="1" ht="22" customHeight="1" spans="1:28">
      <c r="A11" s="7"/>
      <c r="B11" s="7"/>
      <c r="C11" s="8" t="s">
        <v>35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  <c r="W11" s="9"/>
      <c r="X11" s="9"/>
      <c r="Y11" s="9"/>
      <c r="Z11" s="9"/>
      <c r="AA11" s="9"/>
      <c r="AB11" s="9"/>
    </row>
    <row r="12" s="2" customFormat="1" ht="32" customHeight="1" spans="1:28">
      <c r="A12" s="7"/>
      <c r="B12" s="7"/>
      <c r="C12" s="8" t="s">
        <v>79</v>
      </c>
      <c r="D12" s="9">
        <v>17</v>
      </c>
      <c r="E12" s="7"/>
      <c r="F12" s="9"/>
      <c r="G12" s="9">
        <v>1</v>
      </c>
      <c r="H12" s="9">
        <v>3</v>
      </c>
      <c r="I12" s="9"/>
      <c r="J12" s="9">
        <v>1</v>
      </c>
      <c r="K12" s="9"/>
      <c r="L12" s="9">
        <v>1</v>
      </c>
      <c r="M12" s="9">
        <v>3</v>
      </c>
      <c r="N12" s="9"/>
      <c r="O12" s="9">
        <v>1</v>
      </c>
      <c r="P12" s="9"/>
      <c r="Q12" s="9">
        <v>1</v>
      </c>
      <c r="R12" s="7">
        <v>4</v>
      </c>
      <c r="S12" s="7">
        <v>1</v>
      </c>
      <c r="T12" s="7"/>
      <c r="U12" s="7">
        <v>1</v>
      </c>
      <c r="V12" s="9"/>
      <c r="W12" s="9"/>
      <c r="X12" s="9"/>
      <c r="Y12" s="9"/>
      <c r="Z12" s="9"/>
      <c r="AA12" s="9"/>
      <c r="AB12" s="9"/>
    </row>
    <row r="13" s="2" customFormat="1" ht="32" customHeight="1" spans="1:28">
      <c r="A13" s="7" t="s">
        <v>37</v>
      </c>
      <c r="B13" s="7" t="s">
        <v>38</v>
      </c>
      <c r="C13" s="10" t="s">
        <v>39</v>
      </c>
      <c r="D13" s="7">
        <v>201</v>
      </c>
      <c r="E13" s="7">
        <v>7</v>
      </c>
      <c r="F13" s="7">
        <v>5</v>
      </c>
      <c r="G13" s="7">
        <v>11</v>
      </c>
      <c r="H13" s="7">
        <v>8</v>
      </c>
      <c r="I13" s="7">
        <v>8</v>
      </c>
      <c r="J13" s="7">
        <v>12</v>
      </c>
      <c r="K13" s="7">
        <v>22</v>
      </c>
      <c r="L13" s="7">
        <v>22</v>
      </c>
      <c r="M13" s="7">
        <v>19</v>
      </c>
      <c r="N13" s="7">
        <v>4</v>
      </c>
      <c r="O13" s="7">
        <v>6</v>
      </c>
      <c r="P13" s="7">
        <v>2</v>
      </c>
      <c r="Q13" s="7">
        <v>5</v>
      </c>
      <c r="R13" s="7">
        <v>9</v>
      </c>
      <c r="S13" s="7">
        <v>4</v>
      </c>
      <c r="T13" s="7">
        <v>14</v>
      </c>
      <c r="U13" s="7">
        <v>6</v>
      </c>
      <c r="V13" s="9">
        <v>14</v>
      </c>
      <c r="W13" s="9">
        <v>4</v>
      </c>
      <c r="X13" s="9"/>
      <c r="Y13" s="9">
        <v>6</v>
      </c>
      <c r="Z13" s="9">
        <v>13</v>
      </c>
      <c r="AA13" s="9"/>
      <c r="AB13" s="9"/>
    </row>
    <row r="14" s="2" customFormat="1" ht="21" customHeight="1" spans="1:28">
      <c r="A14" s="7"/>
      <c r="B14" s="7" t="s">
        <v>40</v>
      </c>
      <c r="C14" s="8" t="s">
        <v>41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9"/>
      <c r="W14" s="9"/>
      <c r="X14" s="9"/>
      <c r="Y14" s="9"/>
      <c r="Z14" s="9"/>
      <c r="AA14" s="9"/>
      <c r="AB14" s="9"/>
    </row>
    <row r="15" s="2" customFormat="1" ht="22" customHeight="1" spans="1:28">
      <c r="A15" s="7"/>
      <c r="B15" s="7"/>
      <c r="C15" s="11" t="s">
        <v>42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9"/>
      <c r="W15" s="9"/>
      <c r="X15" s="9"/>
      <c r="Y15" s="9"/>
      <c r="Z15" s="9"/>
      <c r="AA15" s="9"/>
      <c r="AB15" s="9"/>
    </row>
    <row r="16" s="2" customFormat="1" ht="32" customHeight="1" spans="1:28">
      <c r="A16" s="7"/>
      <c r="B16" s="7" t="s">
        <v>43</v>
      </c>
      <c r="C16" s="8" t="s">
        <v>44</v>
      </c>
      <c r="D16" s="7">
        <v>3</v>
      </c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  <c r="O16" s="7"/>
      <c r="P16" s="7"/>
      <c r="Q16" s="7">
        <v>2</v>
      </c>
      <c r="R16" s="7"/>
      <c r="S16" s="7"/>
      <c r="T16" s="7"/>
      <c r="U16" s="7"/>
      <c r="V16" s="9"/>
      <c r="W16" s="9"/>
      <c r="X16" s="9"/>
      <c r="Y16" s="9"/>
      <c r="Z16" s="9"/>
      <c r="AA16" s="9"/>
      <c r="AB16" s="9"/>
    </row>
    <row r="17" s="2" customFormat="1" ht="32" customHeight="1" spans="1:28">
      <c r="A17" s="7"/>
      <c r="B17" s="7"/>
      <c r="C17" s="8" t="s">
        <v>45</v>
      </c>
      <c r="D17" s="7">
        <v>6</v>
      </c>
      <c r="E17" s="7"/>
      <c r="F17" s="7"/>
      <c r="G17" s="7"/>
      <c r="H17" s="7">
        <v>1</v>
      </c>
      <c r="I17" s="7">
        <v>1</v>
      </c>
      <c r="J17" s="7"/>
      <c r="K17" s="7"/>
      <c r="L17" s="7"/>
      <c r="M17" s="7">
        <v>1</v>
      </c>
      <c r="N17" s="7"/>
      <c r="O17" s="7"/>
      <c r="P17" s="7"/>
      <c r="Q17" s="7"/>
      <c r="R17" s="7"/>
      <c r="S17" s="7">
        <v>1</v>
      </c>
      <c r="T17" s="7">
        <v>1</v>
      </c>
      <c r="U17" s="7"/>
      <c r="V17" s="9"/>
      <c r="W17" s="9"/>
      <c r="X17" s="9"/>
      <c r="Y17" s="9"/>
      <c r="Z17" s="9">
        <v>1</v>
      </c>
      <c r="AA17" s="9"/>
      <c r="AB17" s="9"/>
    </row>
    <row r="18" s="2" customFormat="1" ht="32" customHeight="1" spans="1:28">
      <c r="A18" s="7"/>
      <c r="B18" s="7"/>
      <c r="C18" s="8" t="s">
        <v>80</v>
      </c>
      <c r="D18" s="7">
        <v>3</v>
      </c>
      <c r="E18" s="7"/>
      <c r="F18" s="7"/>
      <c r="G18" s="7"/>
      <c r="H18" s="7"/>
      <c r="I18" s="7"/>
      <c r="J18" s="7"/>
      <c r="K18" s="7"/>
      <c r="L18" s="7"/>
      <c r="M18" s="7">
        <v>1</v>
      </c>
      <c r="N18" s="7"/>
      <c r="O18" s="7"/>
      <c r="P18" s="7"/>
      <c r="Q18" s="7">
        <v>2</v>
      </c>
      <c r="R18" s="7"/>
      <c r="S18" s="7"/>
      <c r="T18" s="7"/>
      <c r="U18" s="7"/>
      <c r="V18" s="9"/>
      <c r="W18" s="9"/>
      <c r="X18" s="9"/>
      <c r="Y18" s="9"/>
      <c r="Z18" s="9"/>
      <c r="AA18" s="9"/>
      <c r="AB18" s="9"/>
    </row>
    <row r="19" s="2" customFormat="1" ht="32" customHeight="1" spans="1:28">
      <c r="A19" s="7"/>
      <c r="B19" s="7"/>
      <c r="C19" s="8" t="s">
        <v>47</v>
      </c>
      <c r="D19" s="7">
        <v>2</v>
      </c>
      <c r="E19" s="7"/>
      <c r="F19" s="7"/>
      <c r="G19" s="7"/>
      <c r="H19" s="7"/>
      <c r="I19" s="7"/>
      <c r="J19" s="7"/>
      <c r="K19" s="7"/>
      <c r="L19" s="7"/>
      <c r="M19" s="7">
        <v>1</v>
      </c>
      <c r="N19" s="7"/>
      <c r="O19" s="7"/>
      <c r="P19" s="7"/>
      <c r="Q19" s="7">
        <v>1</v>
      </c>
      <c r="R19" s="7"/>
      <c r="S19" s="7"/>
      <c r="T19" s="7"/>
      <c r="U19" s="7"/>
      <c r="V19" s="9"/>
      <c r="W19" s="9"/>
      <c r="X19" s="9"/>
      <c r="Y19" s="9"/>
      <c r="Z19" s="9"/>
      <c r="AA19" s="9"/>
      <c r="AB19" s="9"/>
    </row>
    <row r="20" s="2" customFormat="1" ht="32" customHeight="1" spans="1:28">
      <c r="A20" s="7"/>
      <c r="B20" s="7" t="s">
        <v>48</v>
      </c>
      <c r="C20" s="8" t="s">
        <v>49</v>
      </c>
      <c r="D20" s="7">
        <v>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"/>
      <c r="W20" s="9"/>
      <c r="X20" s="9"/>
      <c r="Y20" s="9"/>
      <c r="Z20" s="9"/>
      <c r="AA20" s="9">
        <v>9</v>
      </c>
      <c r="AB20" s="9"/>
    </row>
    <row r="21" s="2" customFormat="1" ht="32" customHeight="1" spans="1:28">
      <c r="A21" s="7"/>
      <c r="B21" s="7"/>
      <c r="C21" s="8" t="s">
        <v>50</v>
      </c>
      <c r="D21" s="7">
        <v>21</v>
      </c>
      <c r="E21" s="7">
        <v>1</v>
      </c>
      <c r="F21" s="7">
        <v>2</v>
      </c>
      <c r="G21" s="7">
        <v>1</v>
      </c>
      <c r="H21" s="7">
        <v>2</v>
      </c>
      <c r="I21" s="7">
        <v>1</v>
      </c>
      <c r="J21" s="7"/>
      <c r="K21" s="7">
        <v>3</v>
      </c>
      <c r="L21" s="7">
        <v>1</v>
      </c>
      <c r="M21" s="7"/>
      <c r="N21" s="7"/>
      <c r="O21" s="7">
        <v>1</v>
      </c>
      <c r="P21" s="7"/>
      <c r="Q21" s="7">
        <v>3</v>
      </c>
      <c r="R21" s="7">
        <v>1</v>
      </c>
      <c r="S21" s="7">
        <v>3</v>
      </c>
      <c r="T21" s="7">
        <v>1</v>
      </c>
      <c r="U21" s="7"/>
      <c r="V21" s="9"/>
      <c r="W21" s="9"/>
      <c r="X21" s="9">
        <v>1</v>
      </c>
      <c r="Y21" s="9"/>
      <c r="Z21" s="9"/>
      <c r="AA21" s="9"/>
      <c r="AB21" s="9"/>
    </row>
    <row r="22" s="2" customFormat="1" ht="20" customHeight="1" spans="1:28">
      <c r="A22" s="7"/>
      <c r="B22" s="7"/>
      <c r="C22" s="8" t="s">
        <v>51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9"/>
      <c r="W22" s="9"/>
      <c r="X22" s="9"/>
      <c r="Y22" s="9"/>
      <c r="Z22" s="9"/>
      <c r="AA22" s="9"/>
      <c r="AB22" s="9"/>
    </row>
    <row r="23" s="2" customFormat="1" ht="18" customHeight="1" spans="1:28">
      <c r="A23" s="7"/>
      <c r="B23" s="7"/>
      <c r="C23" s="8" t="s">
        <v>52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9"/>
      <c r="W23" s="9"/>
      <c r="X23" s="9"/>
      <c r="Y23" s="9"/>
      <c r="Z23" s="9"/>
      <c r="AA23" s="9"/>
      <c r="AB23" s="9"/>
    </row>
    <row r="24" s="2" customFormat="1" ht="32" customHeight="1" spans="1:28">
      <c r="A24" s="7"/>
      <c r="B24" s="7" t="s">
        <v>53</v>
      </c>
      <c r="C24" s="12"/>
      <c r="D24" s="12">
        <f>SUM(D3:D23)</f>
        <v>276</v>
      </c>
      <c r="E24" s="12">
        <f t="shared" ref="E24:AB24" si="0">SUM(E3:E23)</f>
        <v>8</v>
      </c>
      <c r="F24" s="12">
        <f t="shared" si="0"/>
        <v>7</v>
      </c>
      <c r="G24" s="12">
        <f t="shared" si="0"/>
        <v>13</v>
      </c>
      <c r="H24" s="12">
        <f t="shared" si="0"/>
        <v>14</v>
      </c>
      <c r="I24" s="12">
        <f t="shared" si="0"/>
        <v>10</v>
      </c>
      <c r="J24" s="12">
        <f t="shared" si="0"/>
        <v>13</v>
      </c>
      <c r="K24" s="12">
        <f t="shared" si="0"/>
        <v>25</v>
      </c>
      <c r="L24" s="12">
        <f t="shared" si="0"/>
        <v>24</v>
      </c>
      <c r="M24" s="12">
        <f t="shared" si="0"/>
        <v>27</v>
      </c>
      <c r="N24" s="12">
        <f t="shared" si="0"/>
        <v>5</v>
      </c>
      <c r="O24" s="12">
        <f t="shared" si="0"/>
        <v>8</v>
      </c>
      <c r="P24" s="12">
        <f t="shared" si="0"/>
        <v>2</v>
      </c>
      <c r="Q24" s="12">
        <f t="shared" si="0"/>
        <v>14</v>
      </c>
      <c r="R24" s="12">
        <f t="shared" si="0"/>
        <v>15</v>
      </c>
      <c r="S24" s="12">
        <f t="shared" si="0"/>
        <v>9</v>
      </c>
      <c r="T24" s="12">
        <f t="shared" si="0"/>
        <v>16</v>
      </c>
      <c r="U24" s="12">
        <f t="shared" si="0"/>
        <v>7</v>
      </c>
      <c r="V24" s="12">
        <f t="shared" si="0"/>
        <v>15</v>
      </c>
      <c r="W24" s="12">
        <f t="shared" si="0"/>
        <v>4</v>
      </c>
      <c r="X24" s="12">
        <f t="shared" si="0"/>
        <v>1</v>
      </c>
      <c r="Y24" s="12">
        <f t="shared" si="0"/>
        <v>7</v>
      </c>
      <c r="Z24" s="12">
        <f t="shared" si="0"/>
        <v>14</v>
      </c>
      <c r="AA24" s="12">
        <f t="shared" si="0"/>
        <v>9</v>
      </c>
      <c r="AB24" s="12">
        <f t="shared" si="0"/>
        <v>1</v>
      </c>
    </row>
  </sheetData>
  <mergeCells count="9">
    <mergeCell ref="A1:AB1"/>
    <mergeCell ref="A3:A12"/>
    <mergeCell ref="A13:A23"/>
    <mergeCell ref="B3:B6"/>
    <mergeCell ref="B7:B8"/>
    <mergeCell ref="B10:B12"/>
    <mergeCell ref="B14:B15"/>
    <mergeCell ref="B16:B19"/>
    <mergeCell ref="B20:B23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按乡镇分</vt:lpstr>
      <vt:lpstr>镇到村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李秀芳</cp:lastModifiedBy>
  <dcterms:created xsi:type="dcterms:W3CDTF">2020-04-17T03:13:00Z</dcterms:created>
  <dcterms:modified xsi:type="dcterms:W3CDTF">2021-08-13T08:40:46Z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3173AFFE9A8B425EB4608B616D7F601F</vt:lpwstr>
  </property>
</Properties>
</file>