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145"/>
  </bookViews>
  <sheets>
    <sheet name="汇总" sheetId="1" r:id="rId1"/>
  </sheets>
  <definedNames>
    <definedName name="_xlnm.Print_Titles" localSheetId="0">汇总!$1:6</definedName>
    <definedName name="_xlnm._FilterDatabase" localSheetId="0" hidden="1">汇总!$A$1:$I$230</definedName>
  </definedNames>
  <calcPr calcId="144525" concurrentCalc="0"/>
</workbook>
</file>

<file path=xl/sharedStrings.xml><?xml version="1.0" encoding="utf-8"?>
<sst xmlns="http://schemas.openxmlformats.org/spreadsheetml/2006/main" count="223">
  <si>
    <t>2024年国家级生态公益林补偿面积明细表</t>
  </si>
  <si>
    <t>政府签字(章)</t>
  </si>
  <si>
    <t>单位：亩、元/亩、元</t>
  </si>
  <si>
    <t>乡镇</t>
  </si>
  <si>
    <t>村</t>
  </si>
  <si>
    <t>组</t>
  </si>
  <si>
    <t>姓名</t>
  </si>
  <si>
    <t>面积</t>
  </si>
  <si>
    <t>备注</t>
  </si>
  <si>
    <t>国有</t>
  </si>
  <si>
    <t>集体</t>
  </si>
  <si>
    <t>个人</t>
  </si>
  <si>
    <t>计</t>
  </si>
  <si>
    <t>赤马港街道办事处</t>
  </si>
  <si>
    <t>月山村</t>
  </si>
  <si>
    <t>王林</t>
  </si>
  <si>
    <t>王新武</t>
  </si>
  <si>
    <t>王学明</t>
  </si>
  <si>
    <t>谢军</t>
  </si>
  <si>
    <t>谢江东</t>
  </si>
  <si>
    <t>轿顶山林场</t>
  </si>
  <si>
    <t>林场</t>
  </si>
  <si>
    <t>赤马港办事处</t>
  </si>
  <si>
    <t>赤马港社区</t>
  </si>
  <si>
    <t>张新洲</t>
  </si>
  <si>
    <t>张青和</t>
  </si>
  <si>
    <t>张顺堂</t>
  </si>
  <si>
    <t>张亚兵</t>
  </si>
  <si>
    <t>张鹏</t>
  </si>
  <si>
    <t>张栋梁</t>
  </si>
  <si>
    <t>张文斌</t>
  </si>
  <si>
    <t>张建兵</t>
  </si>
  <si>
    <t>何小红</t>
  </si>
  <si>
    <t>何国林</t>
  </si>
  <si>
    <t>周金山</t>
  </si>
  <si>
    <t>龚新益</t>
  </si>
  <si>
    <t>薛江菊</t>
  </si>
  <si>
    <t>卢友元</t>
  </si>
  <si>
    <t>卢树林</t>
  </si>
  <si>
    <t>莲花塘村</t>
  </si>
  <si>
    <t>石立新</t>
  </si>
  <si>
    <t>吴小明</t>
  </si>
  <si>
    <t>程盛赞</t>
  </si>
  <si>
    <t>李全亮</t>
  </si>
  <si>
    <t>吴石华</t>
  </si>
  <si>
    <t>吴伟明</t>
  </si>
  <si>
    <t>吴伟清</t>
  </si>
  <si>
    <t>吴孝红</t>
  </si>
  <si>
    <t>吴鑫</t>
  </si>
  <si>
    <t>吴雨林</t>
  </si>
  <si>
    <t>吴孝顺</t>
  </si>
  <si>
    <t>吴水清</t>
  </si>
  <si>
    <t>吴纯平</t>
  </si>
  <si>
    <t>吴明初</t>
  </si>
  <si>
    <t>吴晚初</t>
  </si>
  <si>
    <t>吴孝君</t>
  </si>
  <si>
    <t>吴继明</t>
  </si>
  <si>
    <t>吴文华</t>
  </si>
  <si>
    <t>石了生</t>
  </si>
  <si>
    <t>吴纯明</t>
  </si>
  <si>
    <t>吴纯富</t>
  </si>
  <si>
    <t>吴建设</t>
  </si>
  <si>
    <t>吴新明</t>
  </si>
  <si>
    <t>吴长明</t>
  </si>
  <si>
    <t>吴军民</t>
  </si>
  <si>
    <t>吴次林</t>
  </si>
  <si>
    <t>吴小林</t>
  </si>
  <si>
    <t>吴孝斌</t>
  </si>
  <si>
    <t>吴忠鑫</t>
  </si>
  <si>
    <t>吴至付</t>
  </si>
  <si>
    <t>吴超波</t>
  </si>
  <si>
    <t>吴纯元</t>
  </si>
  <si>
    <t>廖金阶</t>
  </si>
  <si>
    <t>吴水平</t>
  </si>
  <si>
    <t>夏勤春</t>
  </si>
  <si>
    <t>刘梅香</t>
  </si>
  <si>
    <t>吴纯友</t>
  </si>
  <si>
    <t>吴高峰</t>
  </si>
  <si>
    <t>吴纯斌</t>
  </si>
  <si>
    <t>马咏梅</t>
  </si>
  <si>
    <t>龚新梅</t>
  </si>
  <si>
    <t>吴忠建</t>
  </si>
  <si>
    <t>肖志</t>
  </si>
  <si>
    <t>黄运香</t>
  </si>
  <si>
    <t>卢美珍</t>
  </si>
  <si>
    <t>肖华清</t>
  </si>
  <si>
    <t>肖文平</t>
  </si>
  <si>
    <t>肖水平</t>
  </si>
  <si>
    <t>肖田平</t>
  </si>
  <si>
    <t>肖立清</t>
  </si>
  <si>
    <t>肖祥发</t>
  </si>
  <si>
    <t>肖金发</t>
  </si>
  <si>
    <t>肖海林</t>
  </si>
  <si>
    <t>肖海安</t>
  </si>
  <si>
    <t>肖金平</t>
  </si>
  <si>
    <t>肖四清</t>
  </si>
  <si>
    <t>肖长卫</t>
  </si>
  <si>
    <t>肖海清</t>
  </si>
  <si>
    <t>肖淼清</t>
  </si>
  <si>
    <t>肖红兰</t>
  </si>
  <si>
    <t>肖鑫发</t>
  </si>
  <si>
    <t>魏想珍</t>
  </si>
  <si>
    <t>卢静珍</t>
  </si>
  <si>
    <t>肖华林</t>
  </si>
  <si>
    <t>肖艳林</t>
  </si>
  <si>
    <t>肖桂林</t>
  </si>
  <si>
    <t>肖春林</t>
  </si>
  <si>
    <t>肖强</t>
  </si>
  <si>
    <t>肖大明</t>
  </si>
  <si>
    <t>肖重</t>
  </si>
  <si>
    <t>肖驰</t>
  </si>
  <si>
    <t>肖长远</t>
  </si>
  <si>
    <t>肖建光</t>
  </si>
  <si>
    <t>肖天元</t>
  </si>
  <si>
    <t>肖长新</t>
  </si>
  <si>
    <t>肖发清</t>
  </si>
  <si>
    <t>肖继林</t>
  </si>
  <si>
    <t>肖柳林</t>
  </si>
  <si>
    <t>肖长明</t>
  </si>
  <si>
    <t>石肖芒</t>
  </si>
  <si>
    <t>肖斌</t>
  </si>
  <si>
    <t>肖光发</t>
  </si>
  <si>
    <t>石光平</t>
  </si>
  <si>
    <t>石小平</t>
  </si>
  <si>
    <t>夏忠良</t>
  </si>
  <si>
    <t>石红波</t>
  </si>
  <si>
    <t>石金阶</t>
  </si>
  <si>
    <t>石光尧</t>
  </si>
  <si>
    <t>石文革</t>
  </si>
  <si>
    <t>石日银</t>
  </si>
  <si>
    <t>石秋林</t>
  </si>
  <si>
    <t>石光田</t>
  </si>
  <si>
    <t>石浩</t>
  </si>
  <si>
    <t>石志红</t>
  </si>
  <si>
    <t>石志勇</t>
  </si>
  <si>
    <t>石日金</t>
  </si>
  <si>
    <t>石辉宙</t>
  </si>
  <si>
    <t>石光和</t>
  </si>
  <si>
    <t>石军华</t>
  </si>
  <si>
    <t>沈祖意</t>
  </si>
  <si>
    <t>石辉夏</t>
  </si>
  <si>
    <t>石光辉</t>
  </si>
  <si>
    <t>石红良</t>
  </si>
  <si>
    <t>石嵎光</t>
  </si>
  <si>
    <t>石柏林</t>
  </si>
  <si>
    <t>石祖新</t>
  </si>
  <si>
    <t>石银玖</t>
  </si>
  <si>
    <t>夏永桂</t>
  </si>
  <si>
    <t>程付珍</t>
  </si>
  <si>
    <t>石武祥</t>
  </si>
  <si>
    <t>石祖生</t>
  </si>
  <si>
    <t>马明生</t>
  </si>
  <si>
    <t>马水生</t>
  </si>
  <si>
    <t>魏绍刚</t>
  </si>
  <si>
    <t>魏加训</t>
  </si>
  <si>
    <t>卢条生</t>
  </si>
  <si>
    <t>徐炎秀</t>
  </si>
  <si>
    <t>魏启宏</t>
  </si>
  <si>
    <t>魏启明</t>
  </si>
  <si>
    <t>魏启臣</t>
  </si>
  <si>
    <t>魏新华</t>
  </si>
  <si>
    <t>魏立新</t>
  </si>
  <si>
    <t>魏日新</t>
  </si>
  <si>
    <t>吴星英</t>
  </si>
  <si>
    <t>魏超新</t>
  </si>
  <si>
    <t>魏国新</t>
  </si>
  <si>
    <t>叶文斌</t>
  </si>
  <si>
    <t>张克勤</t>
  </si>
  <si>
    <t>张克文</t>
  </si>
  <si>
    <t>石金玲</t>
  </si>
  <si>
    <t>魏文化</t>
  </si>
  <si>
    <t>黄国界</t>
  </si>
  <si>
    <t>黄华军</t>
  </si>
  <si>
    <t>庞四清</t>
  </si>
  <si>
    <t>张建平</t>
  </si>
  <si>
    <t>庞文清</t>
  </si>
  <si>
    <t>张克锋</t>
  </si>
  <si>
    <t>张克银</t>
  </si>
  <si>
    <t>张克金</t>
  </si>
  <si>
    <t>张克明</t>
  </si>
  <si>
    <t>黄金和</t>
  </si>
  <si>
    <t>黄华高</t>
  </si>
  <si>
    <t>彭爱珍</t>
  </si>
  <si>
    <t>黄运发</t>
  </si>
  <si>
    <t>黄国信</t>
  </si>
  <si>
    <t>黄国清</t>
  </si>
  <si>
    <t>黄国柱</t>
  </si>
  <si>
    <t>黄华村</t>
  </si>
  <si>
    <t>黄金泉</t>
  </si>
  <si>
    <t>黄华佳</t>
  </si>
  <si>
    <t>黄国潮</t>
  </si>
  <si>
    <t>黄华明</t>
  </si>
  <si>
    <t>黄国光</t>
  </si>
  <si>
    <t>黄华升</t>
  </si>
  <si>
    <t>张铁华</t>
  </si>
  <si>
    <t>黄兴无</t>
  </si>
  <si>
    <t>黄新山</t>
  </si>
  <si>
    <t>黄国文</t>
  </si>
  <si>
    <t>庞逢春</t>
  </si>
  <si>
    <t>黄国良</t>
  </si>
  <si>
    <t>石长珍</t>
  </si>
  <si>
    <t>谢四珍</t>
  </si>
  <si>
    <t>黄启发</t>
  </si>
  <si>
    <t>张建军</t>
  </si>
  <si>
    <t>黄国飞</t>
  </si>
  <si>
    <t>黄松林</t>
  </si>
  <si>
    <t>黄云</t>
  </si>
  <si>
    <t>黄国大</t>
  </si>
  <si>
    <t>杜莲喜</t>
  </si>
  <si>
    <t>黄水银</t>
  </si>
  <si>
    <t>徐长生</t>
  </si>
  <si>
    <t>汪家堡社区</t>
  </si>
  <si>
    <t>汪家堡社区居委会</t>
  </si>
  <si>
    <t>社区</t>
  </si>
  <si>
    <t>卢雨林</t>
  </si>
  <si>
    <t>龚仕富</t>
  </si>
  <si>
    <t>夏龙铺社区</t>
  </si>
  <si>
    <t>魏良明</t>
  </si>
  <si>
    <t>舒建阶</t>
  </si>
  <si>
    <t>舒来平</t>
  </si>
  <si>
    <t>舒顶泉</t>
  </si>
  <si>
    <t>舒宗民</t>
  </si>
  <si>
    <t>舒曼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</si>
</sst>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);[Red]\(#,##0.00\)"/>
    <numFmt numFmtId="177" formatCode="0.00_ "/>
    <numFmt numFmtId="178" formatCode="0.0_);[Red]\(0.0\)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2" borderId="0" xfId="53" applyNumberFormat="1" applyFont="1" applyFill="1" applyBorder="1" applyAlignment="1" applyProtection="1">
      <alignment horizontal="center" vertical="center"/>
      <protection locked="0"/>
    </xf>
    <xf numFmtId="177" fontId="3" fillId="2" borderId="0" xfId="5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50" applyFont="1" applyFill="1" applyBorder="1" applyAlignment="1">
      <alignment horizontal="center" vertical="center" shrinkToFit="1"/>
    </xf>
    <xf numFmtId="177" fontId="4" fillId="0" borderId="2" xfId="50" applyNumberFormat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 shrinkToFit="1"/>
    </xf>
    <xf numFmtId="0" fontId="5" fillId="0" borderId="2" xfId="52" applyFont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6" fillId="2" borderId="2" xfId="52" applyFont="1" applyFill="1" applyBorder="1" applyAlignment="1">
      <alignment horizontal="center" vertical="center" shrinkToFit="1"/>
    </xf>
    <xf numFmtId="176" fontId="7" fillId="2" borderId="2" xfId="52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176" fontId="8" fillId="3" borderId="2" xfId="52" applyNumberFormat="1" applyFont="1" applyFill="1" applyBorder="1" applyAlignment="1">
      <alignment horizontal="center" vertical="center" shrinkToFit="1"/>
    </xf>
    <xf numFmtId="177" fontId="5" fillId="3" borderId="2" xfId="52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0" fontId="5" fillId="3" borderId="2" xfId="52" applyFont="1" applyFill="1" applyBorder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shrinkToFit="1"/>
    </xf>
    <xf numFmtId="178" fontId="4" fillId="3" borderId="2" xfId="55" applyNumberFormat="1" applyFont="1" applyFill="1" applyBorder="1" applyAlignment="1">
      <alignment horizontal="center" vertical="center" shrinkToFit="1"/>
    </xf>
    <xf numFmtId="178" fontId="9" fillId="3" borderId="2" xfId="35" applyNumberFormat="1" applyFont="1" applyFill="1" applyBorder="1" applyAlignment="1">
      <alignment horizontal="center" vertical="center"/>
    </xf>
    <xf numFmtId="176" fontId="5" fillId="3" borderId="2" xfId="52" applyNumberFormat="1" applyFont="1" applyFill="1" applyBorder="1" applyAlignment="1">
      <alignment horizontal="center" vertical="center" shrinkToFit="1"/>
    </xf>
    <xf numFmtId="49" fontId="10" fillId="3" borderId="2" xfId="55" applyNumberFormat="1" applyFont="1" applyFill="1" applyBorder="1" applyAlignment="1">
      <alignment horizontal="center" vertical="center" shrinkToFit="1"/>
    </xf>
    <xf numFmtId="177" fontId="10" fillId="3" borderId="2" xfId="55" applyNumberFormat="1" applyFont="1" applyFill="1" applyBorder="1" applyAlignment="1">
      <alignment horizontal="center" vertical="center" shrinkToFit="1"/>
    </xf>
    <xf numFmtId="177" fontId="4" fillId="3" borderId="2" xfId="0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9" fillId="2" borderId="2" xfId="5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177" fontId="10" fillId="3" borderId="2" xfId="54" applyNumberFormat="1" applyFont="1" applyFill="1" applyBorder="1" applyAlignment="1">
      <alignment horizontal="center" vertical="center" shrinkToFit="1"/>
    </xf>
    <xf numFmtId="177" fontId="4" fillId="3" borderId="2" xfId="55" applyNumberFormat="1" applyFont="1" applyFill="1" applyBorder="1" applyAlignment="1">
      <alignment horizontal="center" vertical="center" shrinkToFit="1"/>
    </xf>
    <xf numFmtId="0" fontId="10" fillId="3" borderId="2" xfId="54" applyNumberFormat="1" applyFont="1" applyFill="1" applyBorder="1" applyAlignment="1">
      <alignment horizontal="center" vertical="center" shrinkToFit="1"/>
    </xf>
    <xf numFmtId="49" fontId="10" fillId="3" borderId="2" xfId="54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_国家级_2" xfId="51"/>
    <cellStyle name="常规 4" xfId="52"/>
    <cellStyle name="常规 5" xfId="53"/>
    <cellStyle name="常规 3" xfId="54"/>
    <cellStyle name="常规 2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25"/>
  <sheetViews>
    <sheetView tabSelected="1" workbookViewId="0">
      <selection activeCell="A1" sqref="A1:I30"/>
    </sheetView>
  </sheetViews>
  <sheetFormatPr defaultColWidth="9" defaultRowHeight="13.5"/>
  <cols>
    <col min="1" max="1" width="16.8916666666667" style="3" customWidth="1"/>
    <col min="2" max="2" width="10.1083333333333" style="3" customWidth="1"/>
    <col min="3" max="3" width="5.33333333333333" style="3" customWidth="1"/>
    <col min="4" max="4" width="6.775" style="3" customWidth="1"/>
    <col min="5" max="5" width="6" customWidth="1"/>
    <col min="6" max="6" width="7" customWidth="1"/>
    <col min="7" max="7" width="8.55833333333333" style="4" customWidth="1"/>
    <col min="8" max="8" width="9.225" style="3" customWidth="1"/>
    <col min="9" max="9" width="5.31666666666667" customWidth="1"/>
  </cols>
  <sheetData>
    <row r="1" ht="27" customHeight="1" spans="1:9">
      <c r="A1" s="5" t="s">
        <v>0</v>
      </c>
      <c r="B1" s="5"/>
      <c r="C1" s="5"/>
      <c r="D1" s="5"/>
      <c r="E1" s="5"/>
      <c r="F1" s="5"/>
      <c r="G1" s="6"/>
      <c r="H1" s="5"/>
      <c r="I1" s="5"/>
    </row>
    <row r="2" ht="5" customHeight="1" spans="1:9">
      <c r="A2" s="7"/>
      <c r="B2" s="7"/>
      <c r="C2" s="7"/>
      <c r="D2" s="7"/>
      <c r="E2" s="8"/>
      <c r="F2" s="8"/>
      <c r="G2" s="9"/>
      <c r="H2" s="10"/>
      <c r="I2" s="7"/>
    </row>
    <row r="3" spans="1:9">
      <c r="A3" s="7"/>
      <c r="B3" s="7"/>
      <c r="C3" s="7"/>
      <c r="D3" s="7"/>
      <c r="E3" s="11" t="s">
        <v>1</v>
      </c>
      <c r="F3" s="11"/>
      <c r="G3" s="12"/>
      <c r="H3" s="11"/>
      <c r="I3" s="11"/>
    </row>
    <row r="4" spans="1:9">
      <c r="A4" s="13"/>
      <c r="B4" s="13"/>
      <c r="C4" s="13"/>
      <c r="D4" s="13"/>
      <c r="E4" s="14" t="s">
        <v>2</v>
      </c>
      <c r="F4" s="14"/>
      <c r="G4" s="15"/>
      <c r="H4" s="14"/>
      <c r="I4" s="14"/>
    </row>
    <row r="5" customHeight="1" spans="1:9">
      <c r="A5" s="16" t="s">
        <v>3</v>
      </c>
      <c r="B5" s="16" t="s">
        <v>4</v>
      </c>
      <c r="C5" s="16" t="s">
        <v>5</v>
      </c>
      <c r="D5" s="16" t="s">
        <v>6</v>
      </c>
      <c r="E5" s="17" t="s">
        <v>7</v>
      </c>
      <c r="F5" s="17"/>
      <c r="G5" s="18"/>
      <c r="H5" s="17"/>
      <c r="I5" s="44" t="s">
        <v>8</v>
      </c>
    </row>
    <row r="6" ht="18" customHeight="1" spans="1:9">
      <c r="A6" s="19"/>
      <c r="B6" s="19"/>
      <c r="C6" s="19"/>
      <c r="D6" s="19"/>
      <c r="E6" s="20" t="s">
        <v>9</v>
      </c>
      <c r="F6" s="17" t="s">
        <v>10</v>
      </c>
      <c r="G6" s="18" t="s">
        <v>11</v>
      </c>
      <c r="H6" s="17" t="s">
        <v>12</v>
      </c>
      <c r="I6" s="44"/>
    </row>
    <row r="7" ht="17" customHeight="1" spans="1:9">
      <c r="A7" s="21" t="s">
        <v>13</v>
      </c>
      <c r="B7" s="19"/>
      <c r="C7" s="19"/>
      <c r="D7" s="19"/>
      <c r="E7" s="17">
        <f>SUM(E8:E220)</f>
        <v>497</v>
      </c>
      <c r="F7" s="17">
        <f t="shared" ref="F7:H7" si="0">SUM(F8:F225)</f>
        <v>539.1</v>
      </c>
      <c r="G7" s="17">
        <f t="shared" si="0"/>
        <v>5402.7</v>
      </c>
      <c r="H7" s="17">
        <f t="shared" si="0"/>
        <v>6438.8</v>
      </c>
      <c r="I7" s="45"/>
    </row>
    <row r="8" ht="16.8" customHeight="1" spans="1:9">
      <c r="A8" s="21" t="s">
        <v>13</v>
      </c>
      <c r="B8" s="21" t="s">
        <v>14</v>
      </c>
      <c r="C8" s="22">
        <v>11</v>
      </c>
      <c r="D8" s="23" t="s">
        <v>15</v>
      </c>
      <c r="E8" s="22"/>
      <c r="F8" s="22"/>
      <c r="G8" s="24">
        <v>27.87</v>
      </c>
      <c r="H8" s="25">
        <f t="shared" ref="H8:H13" si="1">E8+F8+G8</f>
        <v>27.87</v>
      </c>
      <c r="I8" s="17"/>
    </row>
    <row r="9" ht="16.8" customHeight="1" spans="1:9">
      <c r="A9" s="21" t="s">
        <v>13</v>
      </c>
      <c r="B9" s="21" t="s">
        <v>14</v>
      </c>
      <c r="C9" s="22">
        <v>11</v>
      </c>
      <c r="D9" s="23" t="s">
        <v>16</v>
      </c>
      <c r="E9" s="22"/>
      <c r="F9" s="22"/>
      <c r="G9" s="24">
        <v>30.41</v>
      </c>
      <c r="H9" s="25">
        <f t="shared" si="1"/>
        <v>30.41</v>
      </c>
      <c r="I9" s="17"/>
    </row>
    <row r="10" ht="16.8" customHeight="1" spans="1:9">
      <c r="A10" s="21" t="s">
        <v>13</v>
      </c>
      <c r="B10" s="21" t="s">
        <v>14</v>
      </c>
      <c r="C10" s="22">
        <v>11</v>
      </c>
      <c r="D10" s="23" t="s">
        <v>17</v>
      </c>
      <c r="E10" s="22"/>
      <c r="F10" s="22"/>
      <c r="G10" s="24">
        <v>31.4</v>
      </c>
      <c r="H10" s="25">
        <f t="shared" si="1"/>
        <v>31.4</v>
      </c>
      <c r="I10" s="17"/>
    </row>
    <row r="11" ht="16.8" customHeight="1" spans="1:9">
      <c r="A11" s="21" t="s">
        <v>13</v>
      </c>
      <c r="B11" s="21" t="s">
        <v>14</v>
      </c>
      <c r="C11" s="22">
        <v>12</v>
      </c>
      <c r="D11" s="23" t="s">
        <v>18</v>
      </c>
      <c r="E11" s="22"/>
      <c r="F11" s="22"/>
      <c r="G11" s="24">
        <v>39.22</v>
      </c>
      <c r="H11" s="25">
        <f t="shared" si="1"/>
        <v>39.22</v>
      </c>
      <c r="I11" s="17"/>
    </row>
    <row r="12" ht="16.8" customHeight="1" spans="1:9">
      <c r="A12" s="21" t="s">
        <v>13</v>
      </c>
      <c r="B12" s="21" t="s">
        <v>14</v>
      </c>
      <c r="C12" s="22">
        <v>12</v>
      </c>
      <c r="D12" s="23" t="s">
        <v>19</v>
      </c>
      <c r="E12" s="22"/>
      <c r="F12" s="22"/>
      <c r="G12" s="24">
        <v>45.1</v>
      </c>
      <c r="H12" s="25">
        <f t="shared" si="1"/>
        <v>45.1</v>
      </c>
      <c r="I12" s="17"/>
    </row>
    <row r="13" ht="16.8" customHeight="1" spans="1:9">
      <c r="A13" s="21" t="s">
        <v>13</v>
      </c>
      <c r="B13" s="26" t="s">
        <v>20</v>
      </c>
      <c r="C13" s="26" t="s">
        <v>21</v>
      </c>
      <c r="D13" s="26" t="s">
        <v>22</v>
      </c>
      <c r="E13" s="22"/>
      <c r="F13" s="22">
        <v>228.8</v>
      </c>
      <c r="G13" s="24"/>
      <c r="H13" s="25">
        <f t="shared" si="1"/>
        <v>228.8</v>
      </c>
      <c r="I13" s="17"/>
    </row>
    <row r="14" customFormat="1" ht="16.8" customHeight="1" spans="1:9">
      <c r="A14" s="21" t="s">
        <v>13</v>
      </c>
      <c r="B14" s="27" t="s">
        <v>23</v>
      </c>
      <c r="C14" s="28">
        <v>6</v>
      </c>
      <c r="D14" s="28" t="s">
        <v>24</v>
      </c>
      <c r="E14" s="29">
        <v>29.9</v>
      </c>
      <c r="F14" s="17"/>
      <c r="G14" s="18"/>
      <c r="H14" s="25">
        <f t="shared" ref="H14:H44" si="2">E14+F14+G14</f>
        <v>29.9</v>
      </c>
      <c r="I14" s="17"/>
    </row>
    <row r="15" customFormat="1" ht="16.8" customHeight="1" spans="1:9">
      <c r="A15" s="21" t="s">
        <v>13</v>
      </c>
      <c r="B15" s="27" t="s">
        <v>23</v>
      </c>
      <c r="C15" s="28">
        <v>6</v>
      </c>
      <c r="D15" s="28" t="s">
        <v>25</v>
      </c>
      <c r="E15" s="29">
        <v>19.95</v>
      </c>
      <c r="F15" s="17"/>
      <c r="G15" s="18"/>
      <c r="H15" s="25">
        <f t="shared" si="2"/>
        <v>19.95</v>
      </c>
      <c r="I15" s="17"/>
    </row>
    <row r="16" customFormat="1" ht="16.8" customHeight="1" spans="1:9">
      <c r="A16" s="21" t="s">
        <v>13</v>
      </c>
      <c r="B16" s="27" t="s">
        <v>23</v>
      </c>
      <c r="C16" s="28">
        <v>6</v>
      </c>
      <c r="D16" s="28" t="s">
        <v>26</v>
      </c>
      <c r="E16" s="29">
        <v>39.9</v>
      </c>
      <c r="F16" s="17"/>
      <c r="G16" s="18"/>
      <c r="H16" s="25">
        <f t="shared" si="2"/>
        <v>39.9</v>
      </c>
      <c r="I16" s="17"/>
    </row>
    <row r="17" customFormat="1" ht="16.8" customHeight="1" spans="1:9">
      <c r="A17" s="21" t="s">
        <v>13</v>
      </c>
      <c r="B17" s="27" t="s">
        <v>23</v>
      </c>
      <c r="C17" s="28">
        <v>6</v>
      </c>
      <c r="D17" s="28" t="s">
        <v>27</v>
      </c>
      <c r="E17" s="29">
        <v>19.95</v>
      </c>
      <c r="F17" s="17"/>
      <c r="G17" s="18"/>
      <c r="H17" s="25">
        <f t="shared" si="2"/>
        <v>19.95</v>
      </c>
      <c r="I17" s="17"/>
    </row>
    <row r="18" customFormat="1" ht="16.8" customHeight="1" spans="1:9">
      <c r="A18" s="21" t="s">
        <v>13</v>
      </c>
      <c r="B18" s="27" t="s">
        <v>23</v>
      </c>
      <c r="C18" s="28">
        <v>6</v>
      </c>
      <c r="D18" s="28" t="s">
        <v>28</v>
      </c>
      <c r="E18" s="29">
        <v>30.05</v>
      </c>
      <c r="F18" s="17"/>
      <c r="G18" s="18"/>
      <c r="H18" s="25">
        <f t="shared" si="2"/>
        <v>30.05</v>
      </c>
      <c r="I18" s="17"/>
    </row>
    <row r="19" customFormat="1" ht="16.8" customHeight="1" spans="1:9">
      <c r="A19" s="21" t="s">
        <v>13</v>
      </c>
      <c r="B19" s="27" t="s">
        <v>23</v>
      </c>
      <c r="C19" s="28">
        <v>6</v>
      </c>
      <c r="D19" s="28" t="s">
        <v>29</v>
      </c>
      <c r="E19" s="29">
        <v>14.95</v>
      </c>
      <c r="F19" s="17"/>
      <c r="G19" s="18"/>
      <c r="H19" s="25">
        <f t="shared" si="2"/>
        <v>14.95</v>
      </c>
      <c r="I19" s="17"/>
    </row>
    <row r="20" customFormat="1" ht="16.8" customHeight="1" spans="1:9">
      <c r="A20" s="21" t="s">
        <v>13</v>
      </c>
      <c r="B20" s="27" t="s">
        <v>23</v>
      </c>
      <c r="C20" s="28">
        <v>6</v>
      </c>
      <c r="D20" s="28" t="s">
        <v>30</v>
      </c>
      <c r="E20" s="29">
        <v>19.95</v>
      </c>
      <c r="F20" s="17"/>
      <c r="G20" s="18"/>
      <c r="H20" s="25">
        <f t="shared" si="2"/>
        <v>19.95</v>
      </c>
      <c r="I20" s="17"/>
    </row>
    <row r="21" customFormat="1" ht="16.8" customHeight="1" spans="1:9">
      <c r="A21" s="21" t="s">
        <v>13</v>
      </c>
      <c r="B21" s="27" t="s">
        <v>23</v>
      </c>
      <c r="C21" s="28">
        <v>6</v>
      </c>
      <c r="D21" s="28" t="s">
        <v>31</v>
      </c>
      <c r="E21" s="29">
        <v>24.48</v>
      </c>
      <c r="F21" s="17"/>
      <c r="G21" s="18"/>
      <c r="H21" s="25">
        <f t="shared" si="2"/>
        <v>24.48</v>
      </c>
      <c r="I21" s="17"/>
    </row>
    <row r="22" customFormat="1" ht="16.8" customHeight="1" spans="1:9">
      <c r="A22" s="21" t="s">
        <v>13</v>
      </c>
      <c r="B22" s="27" t="s">
        <v>23</v>
      </c>
      <c r="C22" s="28">
        <v>6</v>
      </c>
      <c r="D22" s="28" t="s">
        <v>32</v>
      </c>
      <c r="E22" s="29">
        <v>29.9</v>
      </c>
      <c r="F22" s="17"/>
      <c r="G22" s="18"/>
      <c r="H22" s="25">
        <f t="shared" si="2"/>
        <v>29.9</v>
      </c>
      <c r="I22" s="17"/>
    </row>
    <row r="23" customFormat="1" ht="16.8" customHeight="1" spans="1:9">
      <c r="A23" s="21" t="s">
        <v>13</v>
      </c>
      <c r="B23" s="27" t="s">
        <v>23</v>
      </c>
      <c r="C23" s="28">
        <v>6</v>
      </c>
      <c r="D23" s="28" t="s">
        <v>33</v>
      </c>
      <c r="E23" s="29">
        <v>24.95</v>
      </c>
      <c r="F23" s="17"/>
      <c r="G23" s="18"/>
      <c r="H23" s="25">
        <f t="shared" si="2"/>
        <v>24.95</v>
      </c>
      <c r="I23" s="17"/>
    </row>
    <row r="24" customFormat="1" ht="16.8" customHeight="1" spans="1:9">
      <c r="A24" s="21" t="s">
        <v>13</v>
      </c>
      <c r="B24" s="27" t="s">
        <v>23</v>
      </c>
      <c r="C24" s="28">
        <v>6</v>
      </c>
      <c r="D24" s="28" t="s">
        <v>34</v>
      </c>
      <c r="E24" s="29">
        <v>29.9</v>
      </c>
      <c r="F24" s="17"/>
      <c r="G24" s="18"/>
      <c r="H24" s="25">
        <f t="shared" si="2"/>
        <v>29.9</v>
      </c>
      <c r="I24" s="17"/>
    </row>
    <row r="25" customFormat="1" ht="16.8" customHeight="1" spans="1:9">
      <c r="A25" s="21" t="s">
        <v>13</v>
      </c>
      <c r="B25" s="27" t="s">
        <v>23</v>
      </c>
      <c r="C25" s="28">
        <v>6</v>
      </c>
      <c r="D25" s="28" t="s">
        <v>35</v>
      </c>
      <c r="E25" s="29">
        <v>24.95</v>
      </c>
      <c r="F25" s="17"/>
      <c r="G25" s="18"/>
      <c r="H25" s="25">
        <f t="shared" si="2"/>
        <v>24.95</v>
      </c>
      <c r="I25" s="17"/>
    </row>
    <row r="26" customFormat="1" ht="16.8" customHeight="1" spans="1:9">
      <c r="A26" s="21" t="s">
        <v>13</v>
      </c>
      <c r="B26" s="27" t="s">
        <v>23</v>
      </c>
      <c r="C26" s="28">
        <v>6</v>
      </c>
      <c r="D26" s="28" t="s">
        <v>36</v>
      </c>
      <c r="E26" s="29">
        <v>15</v>
      </c>
      <c r="F26" s="17"/>
      <c r="G26" s="18"/>
      <c r="H26" s="25">
        <f t="shared" si="2"/>
        <v>15</v>
      </c>
      <c r="I26" s="17"/>
    </row>
    <row r="27" customFormat="1" ht="16.8" customHeight="1" spans="1:9">
      <c r="A27" s="21" t="s">
        <v>13</v>
      </c>
      <c r="B27" s="27" t="s">
        <v>23</v>
      </c>
      <c r="C27" s="28">
        <v>6</v>
      </c>
      <c r="D27" s="28" t="s">
        <v>37</v>
      </c>
      <c r="E27" s="29">
        <v>10</v>
      </c>
      <c r="F27" s="17"/>
      <c r="G27" s="18"/>
      <c r="H27" s="25">
        <f t="shared" si="2"/>
        <v>10</v>
      </c>
      <c r="I27" s="17"/>
    </row>
    <row r="28" s="1" customFormat="1" ht="16.8" customHeight="1" spans="1:9">
      <c r="A28" s="21" t="s">
        <v>13</v>
      </c>
      <c r="B28" s="27" t="s">
        <v>23</v>
      </c>
      <c r="C28" s="30">
        <v>3</v>
      </c>
      <c r="D28" s="28" t="s">
        <v>38</v>
      </c>
      <c r="E28" s="29">
        <v>163.17</v>
      </c>
      <c r="F28" s="31"/>
      <c r="G28" s="32"/>
      <c r="H28" s="25">
        <f t="shared" si="2"/>
        <v>163.17</v>
      </c>
      <c r="I28" s="46"/>
    </row>
    <row r="29" s="1" customFormat="1" ht="16.8" customHeight="1" spans="1:9">
      <c r="A29" s="21" t="s">
        <v>13</v>
      </c>
      <c r="B29" s="33" t="s">
        <v>23</v>
      </c>
      <c r="C29" s="34">
        <v>6</v>
      </c>
      <c r="D29" s="30" t="s">
        <v>24</v>
      </c>
      <c r="E29" s="31"/>
      <c r="F29" s="31"/>
      <c r="G29" s="35">
        <v>29.9</v>
      </c>
      <c r="H29" s="25">
        <f t="shared" si="2"/>
        <v>29.9</v>
      </c>
      <c r="I29" s="46"/>
    </row>
    <row r="30" s="1" customFormat="1" ht="16.8" customHeight="1" spans="1:9">
      <c r="A30" s="21" t="s">
        <v>13</v>
      </c>
      <c r="B30" s="33" t="s">
        <v>23</v>
      </c>
      <c r="C30" s="34">
        <v>6</v>
      </c>
      <c r="D30" s="30" t="s">
        <v>25</v>
      </c>
      <c r="E30" s="31"/>
      <c r="F30" s="31"/>
      <c r="G30" s="35">
        <v>19.95</v>
      </c>
      <c r="H30" s="25">
        <f t="shared" si="2"/>
        <v>19.95</v>
      </c>
      <c r="I30" s="46"/>
    </row>
    <row r="31" s="1" customFormat="1" ht="16.8" customHeight="1" spans="1:9">
      <c r="A31" s="21" t="s">
        <v>13</v>
      </c>
      <c r="B31" s="33" t="s">
        <v>23</v>
      </c>
      <c r="C31" s="34">
        <v>6</v>
      </c>
      <c r="D31" s="30" t="s">
        <v>26</v>
      </c>
      <c r="E31" s="31"/>
      <c r="F31" s="31"/>
      <c r="G31" s="35">
        <v>39.9</v>
      </c>
      <c r="H31" s="25">
        <f t="shared" si="2"/>
        <v>39.9</v>
      </c>
      <c r="I31" s="46"/>
    </row>
    <row r="32" s="1" customFormat="1" ht="16.8" customHeight="1" spans="1:9">
      <c r="A32" s="21" t="s">
        <v>13</v>
      </c>
      <c r="B32" s="33" t="s">
        <v>23</v>
      </c>
      <c r="C32" s="34">
        <v>6</v>
      </c>
      <c r="D32" s="30" t="s">
        <v>27</v>
      </c>
      <c r="E32" s="31"/>
      <c r="F32" s="31"/>
      <c r="G32" s="35">
        <v>19.95</v>
      </c>
      <c r="H32" s="25">
        <f t="shared" si="2"/>
        <v>19.95</v>
      </c>
      <c r="I32" s="46"/>
    </row>
    <row r="33" s="1" customFormat="1" ht="16.8" customHeight="1" spans="1:9">
      <c r="A33" s="21" t="s">
        <v>13</v>
      </c>
      <c r="B33" s="33" t="s">
        <v>23</v>
      </c>
      <c r="C33" s="34">
        <v>6</v>
      </c>
      <c r="D33" s="30" t="s">
        <v>28</v>
      </c>
      <c r="E33" s="31"/>
      <c r="F33" s="31"/>
      <c r="G33" s="35">
        <v>30.05</v>
      </c>
      <c r="H33" s="25">
        <f t="shared" si="2"/>
        <v>30.05</v>
      </c>
      <c r="I33" s="46"/>
    </row>
    <row r="34" s="1" customFormat="1" ht="16.8" customHeight="1" spans="1:9">
      <c r="A34" s="21" t="s">
        <v>13</v>
      </c>
      <c r="B34" s="33" t="s">
        <v>23</v>
      </c>
      <c r="C34" s="34">
        <v>6</v>
      </c>
      <c r="D34" s="30" t="s">
        <v>29</v>
      </c>
      <c r="E34" s="31"/>
      <c r="F34" s="31"/>
      <c r="G34" s="35">
        <v>14.95</v>
      </c>
      <c r="H34" s="25">
        <f t="shared" si="2"/>
        <v>14.95</v>
      </c>
      <c r="I34" s="46"/>
    </row>
    <row r="35" s="1" customFormat="1" ht="16.8" customHeight="1" spans="1:9">
      <c r="A35" s="21" t="s">
        <v>13</v>
      </c>
      <c r="B35" s="33" t="s">
        <v>23</v>
      </c>
      <c r="C35" s="34">
        <v>6</v>
      </c>
      <c r="D35" s="30" t="s">
        <v>30</v>
      </c>
      <c r="E35" s="31"/>
      <c r="F35" s="31"/>
      <c r="G35" s="35">
        <v>19.95</v>
      </c>
      <c r="H35" s="25">
        <f t="shared" si="2"/>
        <v>19.95</v>
      </c>
      <c r="I35" s="46"/>
    </row>
    <row r="36" s="1" customFormat="1" ht="16.8" customHeight="1" spans="1:9">
      <c r="A36" s="21" t="s">
        <v>13</v>
      </c>
      <c r="B36" s="33" t="s">
        <v>23</v>
      </c>
      <c r="C36" s="34">
        <v>6</v>
      </c>
      <c r="D36" s="30" t="s">
        <v>31</v>
      </c>
      <c r="E36" s="36"/>
      <c r="F36" s="37"/>
      <c r="G36" s="35">
        <v>25.42</v>
      </c>
      <c r="H36" s="25">
        <f t="shared" si="2"/>
        <v>25.42</v>
      </c>
      <c r="I36" s="46"/>
    </row>
    <row r="37" s="1" customFormat="1" ht="16.8" customHeight="1" spans="1:9">
      <c r="A37" s="21" t="s">
        <v>13</v>
      </c>
      <c r="B37" s="33" t="s">
        <v>23</v>
      </c>
      <c r="C37" s="34">
        <v>6</v>
      </c>
      <c r="D37" s="30" t="s">
        <v>32</v>
      </c>
      <c r="E37" s="36"/>
      <c r="F37" s="38"/>
      <c r="G37" s="35">
        <v>29.9</v>
      </c>
      <c r="H37" s="25">
        <f t="shared" si="2"/>
        <v>29.9</v>
      </c>
      <c r="I37" s="46"/>
    </row>
    <row r="38" s="1" customFormat="1" ht="16.8" customHeight="1" spans="1:9">
      <c r="A38" s="21" t="s">
        <v>13</v>
      </c>
      <c r="B38" s="33" t="s">
        <v>23</v>
      </c>
      <c r="C38" s="34">
        <v>6</v>
      </c>
      <c r="D38" s="30" t="s">
        <v>33</v>
      </c>
      <c r="E38" s="36"/>
      <c r="F38" s="38"/>
      <c r="G38" s="35">
        <v>24.95</v>
      </c>
      <c r="H38" s="25">
        <f t="shared" si="2"/>
        <v>24.95</v>
      </c>
      <c r="I38" s="46"/>
    </row>
    <row r="39" s="1" customFormat="1" ht="16.8" customHeight="1" spans="1:9">
      <c r="A39" s="21" t="s">
        <v>13</v>
      </c>
      <c r="B39" s="33" t="s">
        <v>23</v>
      </c>
      <c r="C39" s="34">
        <v>6</v>
      </c>
      <c r="D39" s="30" t="s">
        <v>34</v>
      </c>
      <c r="E39" s="36"/>
      <c r="F39" s="38"/>
      <c r="G39" s="35">
        <v>29.33</v>
      </c>
      <c r="H39" s="25">
        <f t="shared" si="2"/>
        <v>29.33</v>
      </c>
      <c r="I39" s="46"/>
    </row>
    <row r="40" s="1" customFormat="1" ht="16.8" customHeight="1" spans="1:9">
      <c r="A40" s="21" t="s">
        <v>13</v>
      </c>
      <c r="B40" s="33" t="s">
        <v>23</v>
      </c>
      <c r="C40" s="34">
        <v>6</v>
      </c>
      <c r="D40" s="30" t="s">
        <v>35</v>
      </c>
      <c r="E40" s="36"/>
      <c r="F40" s="38"/>
      <c r="G40" s="35">
        <v>24.95</v>
      </c>
      <c r="H40" s="25">
        <f t="shared" si="2"/>
        <v>24.95</v>
      </c>
      <c r="I40" s="46"/>
    </row>
    <row r="41" s="1" customFormat="1" ht="16.8" customHeight="1" spans="1:9">
      <c r="A41" s="21" t="s">
        <v>13</v>
      </c>
      <c r="B41" s="33" t="s">
        <v>23</v>
      </c>
      <c r="C41" s="34">
        <v>6</v>
      </c>
      <c r="D41" s="30" t="s">
        <v>36</v>
      </c>
      <c r="E41" s="36"/>
      <c r="F41" s="38"/>
      <c r="G41" s="35">
        <v>15</v>
      </c>
      <c r="H41" s="25">
        <f t="shared" si="2"/>
        <v>15</v>
      </c>
      <c r="I41" s="46"/>
    </row>
    <row r="42" s="1" customFormat="1" ht="16.8" customHeight="1" spans="1:9">
      <c r="A42" s="21" t="s">
        <v>13</v>
      </c>
      <c r="B42" s="33" t="s">
        <v>23</v>
      </c>
      <c r="C42" s="34">
        <v>6</v>
      </c>
      <c r="D42" s="30" t="s">
        <v>37</v>
      </c>
      <c r="E42" s="36"/>
      <c r="F42" s="38"/>
      <c r="G42" s="35">
        <v>10</v>
      </c>
      <c r="H42" s="25">
        <f t="shared" si="2"/>
        <v>10</v>
      </c>
      <c r="I42" s="46"/>
    </row>
    <row r="43" s="1" customFormat="1" ht="16.8" customHeight="1" spans="1:9">
      <c r="A43" s="21" t="s">
        <v>13</v>
      </c>
      <c r="B43" s="34" t="s">
        <v>39</v>
      </c>
      <c r="C43" s="34" t="s">
        <v>4</v>
      </c>
      <c r="D43" s="34" t="s">
        <v>40</v>
      </c>
      <c r="E43" s="36"/>
      <c r="F43" s="38"/>
      <c r="G43" s="32">
        <v>200</v>
      </c>
      <c r="H43" s="39">
        <f t="shared" si="2"/>
        <v>200</v>
      </c>
      <c r="I43" s="46"/>
    </row>
    <row r="44" s="1" customFormat="1" ht="16.8" customHeight="1" spans="1:9">
      <c r="A44" s="21" t="s">
        <v>13</v>
      </c>
      <c r="B44" s="34" t="s">
        <v>39</v>
      </c>
      <c r="C44" s="34" t="s">
        <v>4</v>
      </c>
      <c r="D44" s="40" t="s">
        <v>41</v>
      </c>
      <c r="E44" s="36"/>
      <c r="F44" s="38"/>
      <c r="G44" s="32">
        <v>1512</v>
      </c>
      <c r="H44" s="39">
        <f t="shared" si="2"/>
        <v>1512</v>
      </c>
      <c r="I44" s="46"/>
    </row>
    <row r="45" s="1" customFormat="1" ht="16.8" customHeight="1" spans="1:9">
      <c r="A45" s="21" t="s">
        <v>13</v>
      </c>
      <c r="B45" s="34" t="s">
        <v>39</v>
      </c>
      <c r="C45" s="34" t="s">
        <v>4</v>
      </c>
      <c r="D45" s="40" t="s">
        <v>42</v>
      </c>
      <c r="E45" s="36"/>
      <c r="F45" s="36"/>
      <c r="G45" s="32">
        <v>491.23</v>
      </c>
      <c r="H45" s="39">
        <f t="shared" ref="H45:H108" si="3">F45+G45+E45</f>
        <v>491.23</v>
      </c>
      <c r="I45" s="46"/>
    </row>
    <row r="46" s="1" customFormat="1" ht="16.8" customHeight="1" spans="1:9">
      <c r="A46" s="21" t="s">
        <v>13</v>
      </c>
      <c r="B46" s="34" t="s">
        <v>39</v>
      </c>
      <c r="C46" s="34">
        <v>6</v>
      </c>
      <c r="D46" s="40" t="s">
        <v>43</v>
      </c>
      <c r="E46" s="36"/>
      <c r="F46" s="36"/>
      <c r="G46" s="32">
        <v>5.93</v>
      </c>
      <c r="H46" s="39">
        <f t="shared" si="3"/>
        <v>5.93</v>
      </c>
      <c r="I46" s="46"/>
    </row>
    <row r="47" s="1" customFormat="1" ht="16.8" customHeight="1" spans="1:9">
      <c r="A47" s="21" t="s">
        <v>13</v>
      </c>
      <c r="B47" s="34" t="s">
        <v>39</v>
      </c>
      <c r="C47" s="34">
        <v>6</v>
      </c>
      <c r="D47" s="40" t="s">
        <v>44</v>
      </c>
      <c r="E47" s="36"/>
      <c r="F47" s="36"/>
      <c r="G47" s="32">
        <v>11.94</v>
      </c>
      <c r="H47" s="39">
        <f t="shared" si="3"/>
        <v>11.94</v>
      </c>
      <c r="I47" s="46"/>
    </row>
    <row r="48" s="1" customFormat="1" ht="16.8" customHeight="1" spans="1:9">
      <c r="A48" s="21" t="s">
        <v>13</v>
      </c>
      <c r="B48" s="34" t="s">
        <v>39</v>
      </c>
      <c r="C48" s="34">
        <v>6</v>
      </c>
      <c r="D48" s="40" t="s">
        <v>45</v>
      </c>
      <c r="E48" s="36"/>
      <c r="F48" s="36"/>
      <c r="G48" s="41">
        <v>4.66</v>
      </c>
      <c r="H48" s="42">
        <f t="shared" si="3"/>
        <v>4.66</v>
      </c>
      <c r="I48" s="46"/>
    </row>
    <row r="49" s="1" customFormat="1" ht="16.8" customHeight="1" spans="1:9">
      <c r="A49" s="21" t="s">
        <v>13</v>
      </c>
      <c r="B49" s="34" t="s">
        <v>39</v>
      </c>
      <c r="C49" s="34">
        <v>6</v>
      </c>
      <c r="D49" s="40" t="s">
        <v>46</v>
      </c>
      <c r="E49" s="36"/>
      <c r="F49" s="36"/>
      <c r="G49" s="41">
        <v>4.6</v>
      </c>
      <c r="H49" s="42">
        <f t="shared" si="3"/>
        <v>4.6</v>
      </c>
      <c r="I49" s="46"/>
    </row>
    <row r="50" s="1" customFormat="1" ht="16.8" customHeight="1" spans="1:9">
      <c r="A50" s="21" t="s">
        <v>13</v>
      </c>
      <c r="B50" s="34" t="s">
        <v>39</v>
      </c>
      <c r="C50" s="34">
        <v>6</v>
      </c>
      <c r="D50" s="40" t="s">
        <v>47</v>
      </c>
      <c r="E50" s="36"/>
      <c r="F50" s="36"/>
      <c r="G50" s="41">
        <v>1.87</v>
      </c>
      <c r="H50" s="42">
        <f t="shared" si="3"/>
        <v>1.87</v>
      </c>
      <c r="I50" s="46"/>
    </row>
    <row r="51" s="1" customFormat="1" ht="16.8" customHeight="1" spans="1:9">
      <c r="A51" s="21" t="s">
        <v>13</v>
      </c>
      <c r="B51" s="34" t="s">
        <v>39</v>
      </c>
      <c r="C51" s="34">
        <v>6</v>
      </c>
      <c r="D51" s="40" t="s">
        <v>48</v>
      </c>
      <c r="E51" s="36"/>
      <c r="F51" s="36"/>
      <c r="G51" s="41">
        <v>1.39</v>
      </c>
      <c r="H51" s="42">
        <f t="shared" si="3"/>
        <v>1.39</v>
      </c>
      <c r="I51" s="46"/>
    </row>
    <row r="52" s="1" customFormat="1" ht="16.8" customHeight="1" spans="1:9">
      <c r="A52" s="21" t="s">
        <v>13</v>
      </c>
      <c r="B52" s="34" t="s">
        <v>39</v>
      </c>
      <c r="C52" s="34">
        <v>6</v>
      </c>
      <c r="D52" s="40" t="s">
        <v>49</v>
      </c>
      <c r="E52" s="36"/>
      <c r="F52" s="36"/>
      <c r="G52" s="41">
        <v>2.74</v>
      </c>
      <c r="H52" s="42">
        <f t="shared" si="3"/>
        <v>2.74</v>
      </c>
      <c r="I52" s="46"/>
    </row>
    <row r="53" s="1" customFormat="1" ht="16.8" customHeight="1" spans="1:9">
      <c r="A53" s="21" t="s">
        <v>13</v>
      </c>
      <c r="B53" s="34" t="s">
        <v>39</v>
      </c>
      <c r="C53" s="34">
        <v>6</v>
      </c>
      <c r="D53" s="40" t="s">
        <v>50</v>
      </c>
      <c r="E53" s="36"/>
      <c r="F53" s="36"/>
      <c r="G53" s="41">
        <v>9.93</v>
      </c>
      <c r="H53" s="42">
        <f t="shared" si="3"/>
        <v>9.93</v>
      </c>
      <c r="I53" s="46"/>
    </row>
    <row r="54" s="1" customFormat="1" ht="16.8" customHeight="1" spans="1:9">
      <c r="A54" s="21" t="s">
        <v>13</v>
      </c>
      <c r="B54" s="34" t="s">
        <v>39</v>
      </c>
      <c r="C54" s="34">
        <v>6</v>
      </c>
      <c r="D54" s="40" t="s">
        <v>51</v>
      </c>
      <c r="E54" s="36"/>
      <c r="F54" s="36"/>
      <c r="G54" s="41">
        <v>1.34</v>
      </c>
      <c r="H54" s="42">
        <f t="shared" si="3"/>
        <v>1.34</v>
      </c>
      <c r="I54" s="46"/>
    </row>
    <row r="55" s="1" customFormat="1" ht="16.8" customHeight="1" spans="1:9">
      <c r="A55" s="21" t="s">
        <v>13</v>
      </c>
      <c r="B55" s="34" t="s">
        <v>39</v>
      </c>
      <c r="C55" s="34">
        <v>6</v>
      </c>
      <c r="D55" s="40" t="s">
        <v>52</v>
      </c>
      <c r="E55" s="36"/>
      <c r="F55" s="36"/>
      <c r="G55" s="41">
        <v>2.09</v>
      </c>
      <c r="H55" s="42">
        <f t="shared" si="3"/>
        <v>2.09</v>
      </c>
      <c r="I55" s="46"/>
    </row>
    <row r="56" s="1" customFormat="1" ht="16.8" customHeight="1" spans="1:9">
      <c r="A56" s="21" t="s">
        <v>13</v>
      </c>
      <c r="B56" s="34" t="s">
        <v>39</v>
      </c>
      <c r="C56" s="34">
        <v>6</v>
      </c>
      <c r="D56" s="40" t="s">
        <v>53</v>
      </c>
      <c r="E56" s="36"/>
      <c r="F56" s="36"/>
      <c r="G56" s="41">
        <v>4.37</v>
      </c>
      <c r="H56" s="42">
        <f t="shared" si="3"/>
        <v>4.37</v>
      </c>
      <c r="I56" s="46"/>
    </row>
    <row r="57" s="1" customFormat="1" ht="16.8" customHeight="1" spans="1:9">
      <c r="A57" s="21" t="s">
        <v>13</v>
      </c>
      <c r="B57" s="34" t="s">
        <v>39</v>
      </c>
      <c r="C57" s="34">
        <v>6</v>
      </c>
      <c r="D57" s="40" t="s">
        <v>54</v>
      </c>
      <c r="E57" s="36"/>
      <c r="F57" s="36"/>
      <c r="G57" s="41">
        <v>5.6</v>
      </c>
      <c r="H57" s="42">
        <f t="shared" si="3"/>
        <v>5.6</v>
      </c>
      <c r="I57" s="46"/>
    </row>
    <row r="58" s="1" customFormat="1" ht="16.8" customHeight="1" spans="1:9">
      <c r="A58" s="21" t="s">
        <v>13</v>
      </c>
      <c r="B58" s="34" t="s">
        <v>39</v>
      </c>
      <c r="C58" s="34">
        <v>6</v>
      </c>
      <c r="D58" s="40" t="s">
        <v>55</v>
      </c>
      <c r="E58" s="36"/>
      <c r="F58" s="36"/>
      <c r="G58" s="41">
        <v>17.5</v>
      </c>
      <c r="H58" s="42">
        <f t="shared" si="3"/>
        <v>17.5</v>
      </c>
      <c r="I58" s="46"/>
    </row>
    <row r="59" s="1" customFormat="1" ht="16.8" customHeight="1" spans="1:9">
      <c r="A59" s="21" t="s">
        <v>13</v>
      </c>
      <c r="B59" s="34" t="s">
        <v>39</v>
      </c>
      <c r="C59" s="34">
        <v>6</v>
      </c>
      <c r="D59" s="40" t="s">
        <v>56</v>
      </c>
      <c r="E59" s="36"/>
      <c r="F59" s="36"/>
      <c r="G59" s="41">
        <v>4.4</v>
      </c>
      <c r="H59" s="42">
        <f t="shared" si="3"/>
        <v>4.4</v>
      </c>
      <c r="I59" s="46"/>
    </row>
    <row r="60" s="1" customFormat="1" ht="16.8" customHeight="1" spans="1:9">
      <c r="A60" s="21" t="s">
        <v>13</v>
      </c>
      <c r="B60" s="34" t="s">
        <v>39</v>
      </c>
      <c r="C60" s="34">
        <v>6</v>
      </c>
      <c r="D60" s="40" t="s">
        <v>57</v>
      </c>
      <c r="E60" s="36"/>
      <c r="F60" s="36"/>
      <c r="G60" s="41">
        <v>9.77</v>
      </c>
      <c r="H60" s="42">
        <f t="shared" si="3"/>
        <v>9.77</v>
      </c>
      <c r="I60" s="46"/>
    </row>
    <row r="61" s="2" customFormat="1" ht="16.8" customHeight="1" spans="1:9">
      <c r="A61" s="21" t="s">
        <v>13</v>
      </c>
      <c r="B61" s="34" t="s">
        <v>39</v>
      </c>
      <c r="C61" s="34">
        <v>6</v>
      </c>
      <c r="D61" s="40" t="s">
        <v>58</v>
      </c>
      <c r="E61" s="43"/>
      <c r="F61" s="43"/>
      <c r="G61" s="41">
        <v>4.68</v>
      </c>
      <c r="H61" s="42">
        <f t="shared" si="3"/>
        <v>4.68</v>
      </c>
      <c r="I61" s="47"/>
    </row>
    <row r="62" s="1" customFormat="1" ht="16.8" customHeight="1" spans="1:9">
      <c r="A62" s="21" t="s">
        <v>13</v>
      </c>
      <c r="B62" s="34" t="s">
        <v>39</v>
      </c>
      <c r="C62" s="34">
        <v>6</v>
      </c>
      <c r="D62" s="40" t="s">
        <v>59</v>
      </c>
      <c r="E62" s="36"/>
      <c r="F62" s="36"/>
      <c r="G62" s="41">
        <v>7.01</v>
      </c>
      <c r="H62" s="42">
        <f t="shared" si="3"/>
        <v>7.01</v>
      </c>
      <c r="I62" s="46"/>
    </row>
    <row r="63" s="1" customFormat="1" ht="16.8" customHeight="1" spans="1:9">
      <c r="A63" s="21" t="s">
        <v>13</v>
      </c>
      <c r="B63" s="34" t="s">
        <v>39</v>
      </c>
      <c r="C63" s="34">
        <v>6</v>
      </c>
      <c r="D63" s="40" t="s">
        <v>60</v>
      </c>
      <c r="E63" s="36"/>
      <c r="F63" s="36"/>
      <c r="G63" s="41">
        <v>9.98</v>
      </c>
      <c r="H63" s="42">
        <f t="shared" si="3"/>
        <v>9.98</v>
      </c>
      <c r="I63" s="46"/>
    </row>
    <row r="64" s="1" customFormat="1" ht="16.8" customHeight="1" spans="1:9">
      <c r="A64" s="21" t="s">
        <v>13</v>
      </c>
      <c r="B64" s="34" t="s">
        <v>39</v>
      </c>
      <c r="C64" s="34">
        <v>6</v>
      </c>
      <c r="D64" s="40" t="s">
        <v>61</v>
      </c>
      <c r="E64" s="36"/>
      <c r="F64" s="36"/>
      <c r="G64" s="41">
        <v>13.07</v>
      </c>
      <c r="H64" s="42">
        <f t="shared" si="3"/>
        <v>13.07</v>
      </c>
      <c r="I64" s="46"/>
    </row>
    <row r="65" s="1" customFormat="1" ht="16.8" customHeight="1" spans="1:9">
      <c r="A65" s="21" t="s">
        <v>13</v>
      </c>
      <c r="B65" s="34" t="s">
        <v>39</v>
      </c>
      <c r="C65" s="34">
        <v>6</v>
      </c>
      <c r="D65" s="40" t="s">
        <v>62</v>
      </c>
      <c r="E65" s="36"/>
      <c r="F65" s="36"/>
      <c r="G65" s="41">
        <v>8.96</v>
      </c>
      <c r="H65" s="42">
        <f t="shared" si="3"/>
        <v>8.96</v>
      </c>
      <c r="I65" s="46"/>
    </row>
    <row r="66" s="1" customFormat="1" ht="16.8" customHeight="1" spans="1:9">
      <c r="A66" s="21" t="s">
        <v>13</v>
      </c>
      <c r="B66" s="34" t="s">
        <v>39</v>
      </c>
      <c r="C66" s="34">
        <v>6</v>
      </c>
      <c r="D66" s="40" t="s">
        <v>63</v>
      </c>
      <c r="E66" s="36"/>
      <c r="F66" s="36"/>
      <c r="G66" s="41">
        <v>2.4</v>
      </c>
      <c r="H66" s="42">
        <f t="shared" si="3"/>
        <v>2.4</v>
      </c>
      <c r="I66" s="46"/>
    </row>
    <row r="67" s="1" customFormat="1" ht="16.8" customHeight="1" spans="1:9">
      <c r="A67" s="21" t="s">
        <v>13</v>
      </c>
      <c r="B67" s="34" t="s">
        <v>39</v>
      </c>
      <c r="C67" s="34">
        <v>6</v>
      </c>
      <c r="D67" s="40" t="s">
        <v>64</v>
      </c>
      <c r="E67" s="36"/>
      <c r="F67" s="36"/>
      <c r="G67" s="41">
        <v>1.86</v>
      </c>
      <c r="H67" s="42">
        <f t="shared" si="3"/>
        <v>1.86</v>
      </c>
      <c r="I67" s="46"/>
    </row>
    <row r="68" s="1" customFormat="1" ht="16.8" customHeight="1" spans="1:9">
      <c r="A68" s="21" t="s">
        <v>13</v>
      </c>
      <c r="B68" s="34" t="s">
        <v>39</v>
      </c>
      <c r="C68" s="34">
        <v>6</v>
      </c>
      <c r="D68" s="40" t="s">
        <v>65</v>
      </c>
      <c r="E68" s="36"/>
      <c r="F68" s="36"/>
      <c r="G68" s="41">
        <v>8.23</v>
      </c>
      <c r="H68" s="42">
        <f t="shared" si="3"/>
        <v>8.23</v>
      </c>
      <c r="I68" s="46"/>
    </row>
    <row r="69" s="1" customFormat="1" ht="16.8" customHeight="1" spans="1:9">
      <c r="A69" s="21" t="s">
        <v>13</v>
      </c>
      <c r="B69" s="34" t="s">
        <v>39</v>
      </c>
      <c r="C69" s="34">
        <v>6</v>
      </c>
      <c r="D69" s="40" t="s">
        <v>66</v>
      </c>
      <c r="E69" s="36"/>
      <c r="F69" s="36"/>
      <c r="G69" s="41">
        <v>8.94</v>
      </c>
      <c r="H69" s="42">
        <f t="shared" si="3"/>
        <v>8.94</v>
      </c>
      <c r="I69" s="46"/>
    </row>
    <row r="70" s="1" customFormat="1" ht="16.8" customHeight="1" spans="1:9">
      <c r="A70" s="21" t="s">
        <v>13</v>
      </c>
      <c r="B70" s="34" t="s">
        <v>39</v>
      </c>
      <c r="C70" s="34">
        <v>6</v>
      </c>
      <c r="D70" s="40" t="s">
        <v>67</v>
      </c>
      <c r="E70" s="36"/>
      <c r="F70" s="36"/>
      <c r="G70" s="41">
        <v>6.76</v>
      </c>
      <c r="H70" s="42">
        <f t="shared" si="3"/>
        <v>6.76</v>
      </c>
      <c r="I70" s="46"/>
    </row>
    <row r="71" s="1" customFormat="1" ht="16.8" customHeight="1" spans="1:9">
      <c r="A71" s="21" t="s">
        <v>13</v>
      </c>
      <c r="B71" s="34" t="s">
        <v>39</v>
      </c>
      <c r="C71" s="34">
        <v>6</v>
      </c>
      <c r="D71" s="40" t="s">
        <v>68</v>
      </c>
      <c r="E71" s="36"/>
      <c r="F71" s="36"/>
      <c r="G71" s="41">
        <v>9.99</v>
      </c>
      <c r="H71" s="42">
        <f t="shared" si="3"/>
        <v>9.99</v>
      </c>
      <c r="I71" s="46"/>
    </row>
    <row r="72" s="1" customFormat="1" ht="16.8" customHeight="1" spans="1:9">
      <c r="A72" s="21" t="s">
        <v>13</v>
      </c>
      <c r="B72" s="34" t="s">
        <v>39</v>
      </c>
      <c r="C72" s="34">
        <v>6</v>
      </c>
      <c r="D72" s="40" t="s">
        <v>69</v>
      </c>
      <c r="E72" s="36"/>
      <c r="F72" s="36"/>
      <c r="G72" s="41">
        <v>8.25</v>
      </c>
      <c r="H72" s="42">
        <f t="shared" si="3"/>
        <v>8.25</v>
      </c>
      <c r="I72" s="46"/>
    </row>
    <row r="73" s="1" customFormat="1" ht="16.8" customHeight="1" spans="1:9">
      <c r="A73" s="21" t="s">
        <v>13</v>
      </c>
      <c r="B73" s="34" t="s">
        <v>39</v>
      </c>
      <c r="C73" s="34">
        <v>6</v>
      </c>
      <c r="D73" s="40" t="s">
        <v>70</v>
      </c>
      <c r="E73" s="36"/>
      <c r="F73" s="36"/>
      <c r="G73" s="41">
        <v>7.54</v>
      </c>
      <c r="H73" s="42">
        <f t="shared" si="3"/>
        <v>7.54</v>
      </c>
      <c r="I73" s="46"/>
    </row>
    <row r="74" s="1" customFormat="1" ht="16.8" customHeight="1" spans="1:9">
      <c r="A74" s="21" t="s">
        <v>13</v>
      </c>
      <c r="B74" s="34" t="s">
        <v>39</v>
      </c>
      <c r="C74" s="34">
        <v>6</v>
      </c>
      <c r="D74" s="40" t="s">
        <v>71</v>
      </c>
      <c r="E74" s="36"/>
      <c r="F74" s="36"/>
      <c r="G74" s="41">
        <v>11.7</v>
      </c>
      <c r="H74" s="42">
        <f t="shared" si="3"/>
        <v>11.7</v>
      </c>
      <c r="I74" s="46"/>
    </row>
    <row r="75" s="1" customFormat="1" ht="16.8" customHeight="1" spans="1:9">
      <c r="A75" s="21" t="s">
        <v>13</v>
      </c>
      <c r="B75" s="34" t="s">
        <v>39</v>
      </c>
      <c r="C75" s="34">
        <v>6</v>
      </c>
      <c r="D75" s="40" t="s">
        <v>72</v>
      </c>
      <c r="E75" s="36"/>
      <c r="F75" s="36"/>
      <c r="G75" s="41">
        <v>11.15</v>
      </c>
      <c r="H75" s="42">
        <f t="shared" si="3"/>
        <v>11.15</v>
      </c>
      <c r="I75" s="46"/>
    </row>
    <row r="76" s="1" customFormat="1" ht="16.8" customHeight="1" spans="1:9">
      <c r="A76" s="21" t="s">
        <v>13</v>
      </c>
      <c r="B76" s="34" t="s">
        <v>39</v>
      </c>
      <c r="C76" s="34">
        <v>6</v>
      </c>
      <c r="D76" s="40" t="s">
        <v>73</v>
      </c>
      <c r="E76" s="36"/>
      <c r="F76" s="36"/>
      <c r="G76" s="41">
        <v>7.52</v>
      </c>
      <c r="H76" s="42">
        <f t="shared" si="3"/>
        <v>7.52</v>
      </c>
      <c r="I76" s="46"/>
    </row>
    <row r="77" s="1" customFormat="1" ht="16.8" customHeight="1" spans="1:9">
      <c r="A77" s="21" t="s">
        <v>13</v>
      </c>
      <c r="B77" s="34" t="s">
        <v>39</v>
      </c>
      <c r="C77" s="34">
        <v>6</v>
      </c>
      <c r="D77" s="40" t="s">
        <v>74</v>
      </c>
      <c r="E77" s="36"/>
      <c r="F77" s="36"/>
      <c r="G77" s="41">
        <v>12.15</v>
      </c>
      <c r="H77" s="42">
        <f t="shared" si="3"/>
        <v>12.15</v>
      </c>
      <c r="I77" s="46"/>
    </row>
    <row r="78" s="2" customFormat="1" ht="16.8" customHeight="1" spans="1:9">
      <c r="A78" s="21" t="s">
        <v>13</v>
      </c>
      <c r="B78" s="34" t="s">
        <v>39</v>
      </c>
      <c r="C78" s="34">
        <v>6</v>
      </c>
      <c r="D78" s="40" t="s">
        <v>75</v>
      </c>
      <c r="E78" s="43"/>
      <c r="F78" s="43"/>
      <c r="G78" s="41">
        <v>8.78</v>
      </c>
      <c r="H78" s="42">
        <f t="shared" si="3"/>
        <v>8.78</v>
      </c>
      <c r="I78" s="47"/>
    </row>
    <row r="79" s="1" customFormat="1" ht="16.8" customHeight="1" spans="1:9">
      <c r="A79" s="21" t="s">
        <v>13</v>
      </c>
      <c r="B79" s="34" t="s">
        <v>39</v>
      </c>
      <c r="C79" s="34">
        <v>6</v>
      </c>
      <c r="D79" s="40" t="s">
        <v>76</v>
      </c>
      <c r="E79" s="36"/>
      <c r="F79" s="36"/>
      <c r="G79" s="41">
        <v>9.19</v>
      </c>
      <c r="H79" s="42">
        <f t="shared" si="3"/>
        <v>9.19</v>
      </c>
      <c r="I79" s="46"/>
    </row>
    <row r="80" s="1" customFormat="1" ht="16.8" customHeight="1" spans="1:9">
      <c r="A80" s="21" t="s">
        <v>13</v>
      </c>
      <c r="B80" s="34" t="s">
        <v>39</v>
      </c>
      <c r="C80" s="34">
        <v>6</v>
      </c>
      <c r="D80" s="40" t="s">
        <v>77</v>
      </c>
      <c r="E80" s="36"/>
      <c r="F80" s="36"/>
      <c r="G80" s="41">
        <v>6.82</v>
      </c>
      <c r="H80" s="42">
        <f t="shared" si="3"/>
        <v>6.82</v>
      </c>
      <c r="I80" s="46"/>
    </row>
    <row r="81" s="1" customFormat="1" ht="16.8" customHeight="1" spans="1:9">
      <c r="A81" s="21" t="s">
        <v>13</v>
      </c>
      <c r="B81" s="34" t="s">
        <v>39</v>
      </c>
      <c r="C81" s="34">
        <v>6</v>
      </c>
      <c r="D81" s="40" t="s">
        <v>78</v>
      </c>
      <c r="E81" s="36"/>
      <c r="F81" s="36"/>
      <c r="G81" s="41">
        <v>17.35</v>
      </c>
      <c r="H81" s="42">
        <f t="shared" si="3"/>
        <v>17.35</v>
      </c>
      <c r="I81" s="46"/>
    </row>
    <row r="82" s="1" customFormat="1" ht="16.8" customHeight="1" spans="1:9">
      <c r="A82" s="21" t="s">
        <v>13</v>
      </c>
      <c r="B82" s="34" t="s">
        <v>39</v>
      </c>
      <c r="C82" s="34">
        <v>6</v>
      </c>
      <c r="D82" s="40" t="s">
        <v>79</v>
      </c>
      <c r="E82" s="36"/>
      <c r="F82" s="36"/>
      <c r="G82" s="41">
        <v>6.36</v>
      </c>
      <c r="H82" s="42">
        <f t="shared" si="3"/>
        <v>6.36</v>
      </c>
      <c r="I82" s="46"/>
    </row>
    <row r="83" s="1" customFormat="1" ht="16.8" customHeight="1" spans="1:9">
      <c r="A83" s="21" t="s">
        <v>13</v>
      </c>
      <c r="B83" s="34" t="s">
        <v>39</v>
      </c>
      <c r="C83" s="34">
        <v>6</v>
      </c>
      <c r="D83" s="40" t="s">
        <v>41</v>
      </c>
      <c r="E83" s="36"/>
      <c r="F83" s="36"/>
      <c r="G83" s="41">
        <v>7.26</v>
      </c>
      <c r="H83" s="42">
        <f t="shared" si="3"/>
        <v>7.26</v>
      </c>
      <c r="I83" s="46"/>
    </row>
    <row r="84" s="1" customFormat="1" ht="16.8" customHeight="1" spans="1:9">
      <c r="A84" s="21" t="s">
        <v>13</v>
      </c>
      <c r="B84" s="34" t="s">
        <v>39</v>
      </c>
      <c r="C84" s="34">
        <v>6</v>
      </c>
      <c r="D84" s="40" t="s">
        <v>80</v>
      </c>
      <c r="E84" s="36"/>
      <c r="F84" s="36"/>
      <c r="G84" s="41">
        <v>6.05</v>
      </c>
      <c r="H84" s="42">
        <f t="shared" si="3"/>
        <v>6.05</v>
      </c>
      <c r="I84" s="46"/>
    </row>
    <row r="85" s="1" customFormat="1" ht="16.8" customHeight="1" spans="1:9">
      <c r="A85" s="21" t="s">
        <v>13</v>
      </c>
      <c r="B85" s="34" t="s">
        <v>39</v>
      </c>
      <c r="C85" s="34">
        <v>6</v>
      </c>
      <c r="D85" s="40" t="s">
        <v>81</v>
      </c>
      <c r="E85" s="36"/>
      <c r="F85" s="36"/>
      <c r="G85" s="41">
        <v>3.55</v>
      </c>
      <c r="H85" s="42">
        <f t="shared" si="3"/>
        <v>3.55</v>
      </c>
      <c r="I85" s="46"/>
    </row>
    <row r="86" s="1" customFormat="1" ht="16.8" customHeight="1" spans="1:9">
      <c r="A86" s="21" t="s">
        <v>13</v>
      </c>
      <c r="B86" s="34" t="s">
        <v>39</v>
      </c>
      <c r="C86" s="34">
        <v>7</v>
      </c>
      <c r="D86" s="48" t="s">
        <v>82</v>
      </c>
      <c r="E86" s="36"/>
      <c r="F86" s="36"/>
      <c r="G86" s="49">
        <v>3.79</v>
      </c>
      <c r="H86" s="42">
        <f t="shared" si="3"/>
        <v>3.79</v>
      </c>
      <c r="I86" s="46"/>
    </row>
    <row r="87" s="1" customFormat="1" ht="16.8" customHeight="1" spans="1:9">
      <c r="A87" s="21" t="s">
        <v>13</v>
      </c>
      <c r="B87" s="34" t="s">
        <v>39</v>
      </c>
      <c r="C87" s="34">
        <v>7</v>
      </c>
      <c r="D87" s="48" t="s">
        <v>83</v>
      </c>
      <c r="E87" s="36"/>
      <c r="F87" s="36"/>
      <c r="G87" s="49">
        <v>7.1</v>
      </c>
      <c r="H87" s="42">
        <f t="shared" si="3"/>
        <v>7.1</v>
      </c>
      <c r="I87" s="46"/>
    </row>
    <row r="88" s="1" customFormat="1" ht="16.8" customHeight="1" spans="1:9">
      <c r="A88" s="21" t="s">
        <v>13</v>
      </c>
      <c r="B88" s="34" t="s">
        <v>39</v>
      </c>
      <c r="C88" s="34">
        <v>7</v>
      </c>
      <c r="D88" s="48" t="s">
        <v>84</v>
      </c>
      <c r="E88" s="36"/>
      <c r="F88" s="36"/>
      <c r="G88" s="49">
        <v>5.5</v>
      </c>
      <c r="H88" s="42">
        <f t="shared" si="3"/>
        <v>5.5</v>
      </c>
      <c r="I88" s="46"/>
    </row>
    <row r="89" s="1" customFormat="1" ht="16.8" customHeight="1" spans="1:9">
      <c r="A89" s="21" t="s">
        <v>13</v>
      </c>
      <c r="B89" s="34" t="s">
        <v>39</v>
      </c>
      <c r="C89" s="34">
        <v>7</v>
      </c>
      <c r="D89" s="48" t="s">
        <v>85</v>
      </c>
      <c r="E89" s="36"/>
      <c r="F89" s="36"/>
      <c r="G89" s="49">
        <v>6.34</v>
      </c>
      <c r="H89" s="42">
        <f t="shared" si="3"/>
        <v>6.34</v>
      </c>
      <c r="I89" s="46"/>
    </row>
    <row r="90" s="1" customFormat="1" ht="16.8" customHeight="1" spans="1:9">
      <c r="A90" s="21" t="s">
        <v>13</v>
      </c>
      <c r="B90" s="34" t="s">
        <v>39</v>
      </c>
      <c r="C90" s="34">
        <v>7</v>
      </c>
      <c r="D90" s="48" t="s">
        <v>86</v>
      </c>
      <c r="E90" s="36"/>
      <c r="F90" s="36"/>
      <c r="G90" s="49">
        <v>5.13</v>
      </c>
      <c r="H90" s="42">
        <f t="shared" si="3"/>
        <v>5.13</v>
      </c>
      <c r="I90" s="46"/>
    </row>
    <row r="91" s="1" customFormat="1" ht="16.8" customHeight="1" spans="1:9">
      <c r="A91" s="21" t="s">
        <v>13</v>
      </c>
      <c r="B91" s="34" t="s">
        <v>39</v>
      </c>
      <c r="C91" s="34">
        <v>7</v>
      </c>
      <c r="D91" s="48" t="s">
        <v>87</v>
      </c>
      <c r="E91" s="36"/>
      <c r="F91" s="36"/>
      <c r="G91" s="49">
        <v>3.85</v>
      </c>
      <c r="H91" s="42">
        <f t="shared" si="3"/>
        <v>3.85</v>
      </c>
      <c r="I91" s="46"/>
    </row>
    <row r="92" s="1" customFormat="1" ht="16.8" customHeight="1" spans="1:9">
      <c r="A92" s="21" t="s">
        <v>13</v>
      </c>
      <c r="B92" s="34" t="s">
        <v>39</v>
      </c>
      <c r="C92" s="34">
        <v>7</v>
      </c>
      <c r="D92" s="48" t="s">
        <v>88</v>
      </c>
      <c r="E92" s="36"/>
      <c r="F92" s="36"/>
      <c r="G92" s="49">
        <v>6.07</v>
      </c>
      <c r="H92" s="42">
        <f t="shared" si="3"/>
        <v>6.07</v>
      </c>
      <c r="I92" s="46"/>
    </row>
    <row r="93" s="1" customFormat="1" ht="16.8" customHeight="1" spans="1:9">
      <c r="A93" s="21" t="s">
        <v>13</v>
      </c>
      <c r="B93" s="34" t="s">
        <v>39</v>
      </c>
      <c r="C93" s="34">
        <v>7</v>
      </c>
      <c r="D93" s="50" t="s">
        <v>89</v>
      </c>
      <c r="E93" s="36"/>
      <c r="F93" s="36"/>
      <c r="G93" s="49">
        <v>3.29</v>
      </c>
      <c r="H93" s="42">
        <f t="shared" si="3"/>
        <v>3.29</v>
      </c>
      <c r="I93" s="46"/>
    </row>
    <row r="94" s="1" customFormat="1" ht="16.8" customHeight="1" spans="1:9">
      <c r="A94" s="21" t="s">
        <v>13</v>
      </c>
      <c r="B94" s="34" t="s">
        <v>39</v>
      </c>
      <c r="C94" s="34">
        <v>7</v>
      </c>
      <c r="D94" s="50" t="s">
        <v>90</v>
      </c>
      <c r="E94" s="36"/>
      <c r="F94" s="36"/>
      <c r="G94" s="49">
        <v>3.69</v>
      </c>
      <c r="H94" s="42">
        <f t="shared" si="3"/>
        <v>3.69</v>
      </c>
      <c r="I94" s="46"/>
    </row>
    <row r="95" s="1" customFormat="1" ht="16.8" customHeight="1" spans="1:9">
      <c r="A95" s="21" t="s">
        <v>13</v>
      </c>
      <c r="B95" s="34" t="s">
        <v>39</v>
      </c>
      <c r="C95" s="34">
        <v>7</v>
      </c>
      <c r="D95" s="50" t="s">
        <v>91</v>
      </c>
      <c r="E95" s="36"/>
      <c r="F95" s="36"/>
      <c r="G95" s="49">
        <v>2.25</v>
      </c>
      <c r="H95" s="42">
        <f t="shared" si="3"/>
        <v>2.25</v>
      </c>
      <c r="I95" s="46"/>
    </row>
    <row r="96" s="1" customFormat="1" ht="16.8" customHeight="1" spans="1:9">
      <c r="A96" s="21" t="s">
        <v>13</v>
      </c>
      <c r="B96" s="34" t="s">
        <v>39</v>
      </c>
      <c r="C96" s="34">
        <v>7</v>
      </c>
      <c r="D96" s="50" t="s">
        <v>92</v>
      </c>
      <c r="E96" s="36"/>
      <c r="F96" s="36"/>
      <c r="G96" s="49">
        <v>3.73</v>
      </c>
      <c r="H96" s="42">
        <f t="shared" si="3"/>
        <v>3.73</v>
      </c>
      <c r="I96" s="46"/>
    </row>
    <row r="97" s="1" customFormat="1" ht="16.8" customHeight="1" spans="1:9">
      <c r="A97" s="21" t="s">
        <v>13</v>
      </c>
      <c r="B97" s="34" t="s">
        <v>39</v>
      </c>
      <c r="C97" s="34">
        <v>7</v>
      </c>
      <c r="D97" s="50" t="s">
        <v>93</v>
      </c>
      <c r="E97" s="36"/>
      <c r="F97" s="36"/>
      <c r="G97" s="49">
        <v>3.69</v>
      </c>
      <c r="H97" s="42">
        <f t="shared" si="3"/>
        <v>3.69</v>
      </c>
      <c r="I97" s="46"/>
    </row>
    <row r="98" s="1" customFormat="1" ht="16.8" customHeight="1" spans="1:9">
      <c r="A98" s="21" t="s">
        <v>13</v>
      </c>
      <c r="B98" s="34" t="s">
        <v>39</v>
      </c>
      <c r="C98" s="34">
        <v>7</v>
      </c>
      <c r="D98" s="50" t="s">
        <v>94</v>
      </c>
      <c r="E98" s="36"/>
      <c r="F98" s="36"/>
      <c r="G98" s="49">
        <v>3.33</v>
      </c>
      <c r="H98" s="42">
        <f t="shared" si="3"/>
        <v>3.33</v>
      </c>
      <c r="I98" s="46"/>
    </row>
    <row r="99" s="1" customFormat="1" ht="16.8" customHeight="1" spans="1:9">
      <c r="A99" s="21" t="s">
        <v>13</v>
      </c>
      <c r="B99" s="34" t="s">
        <v>39</v>
      </c>
      <c r="C99" s="34">
        <v>7</v>
      </c>
      <c r="D99" s="50" t="s">
        <v>95</v>
      </c>
      <c r="E99" s="36"/>
      <c r="F99" s="36"/>
      <c r="G99" s="49">
        <v>3.9</v>
      </c>
      <c r="H99" s="42">
        <f t="shared" si="3"/>
        <v>3.9</v>
      </c>
      <c r="I99" s="46"/>
    </row>
    <row r="100" s="1" customFormat="1" ht="16.8" customHeight="1" spans="1:9">
      <c r="A100" s="21" t="s">
        <v>13</v>
      </c>
      <c r="B100" s="34" t="s">
        <v>39</v>
      </c>
      <c r="C100" s="34">
        <v>7</v>
      </c>
      <c r="D100" s="50" t="s">
        <v>96</v>
      </c>
      <c r="E100" s="36"/>
      <c r="F100" s="36"/>
      <c r="G100" s="49">
        <v>6.33</v>
      </c>
      <c r="H100" s="42">
        <f t="shared" si="3"/>
        <v>6.33</v>
      </c>
      <c r="I100" s="46"/>
    </row>
    <row r="101" s="2" customFormat="1" ht="16.8" customHeight="1" spans="1:9">
      <c r="A101" s="21" t="s">
        <v>13</v>
      </c>
      <c r="B101" s="34" t="s">
        <v>39</v>
      </c>
      <c r="C101" s="34">
        <v>7</v>
      </c>
      <c r="D101" s="50" t="s">
        <v>93</v>
      </c>
      <c r="E101" s="43"/>
      <c r="F101" s="43"/>
      <c r="G101" s="49">
        <v>1.95</v>
      </c>
      <c r="H101" s="42">
        <f t="shared" si="3"/>
        <v>1.95</v>
      </c>
      <c r="I101" s="47"/>
    </row>
    <row r="102" s="1" customFormat="1" ht="16.8" customHeight="1" spans="1:9">
      <c r="A102" s="21" t="s">
        <v>13</v>
      </c>
      <c r="B102" s="34" t="s">
        <v>39</v>
      </c>
      <c r="C102" s="34">
        <v>7</v>
      </c>
      <c r="D102" s="50" t="s">
        <v>97</v>
      </c>
      <c r="E102" s="36"/>
      <c r="F102" s="36"/>
      <c r="G102" s="49">
        <v>4.79</v>
      </c>
      <c r="H102" s="42">
        <f t="shared" si="3"/>
        <v>4.79</v>
      </c>
      <c r="I102" s="46"/>
    </row>
    <row r="103" s="1" customFormat="1" ht="16.8" customHeight="1" spans="1:9">
      <c r="A103" s="21" t="s">
        <v>13</v>
      </c>
      <c r="B103" s="34" t="s">
        <v>39</v>
      </c>
      <c r="C103" s="34">
        <v>7</v>
      </c>
      <c r="D103" s="48" t="s">
        <v>98</v>
      </c>
      <c r="E103" s="36"/>
      <c r="F103" s="36"/>
      <c r="G103" s="49">
        <v>8.11</v>
      </c>
      <c r="H103" s="42">
        <f t="shared" si="3"/>
        <v>8.11</v>
      </c>
      <c r="I103" s="46"/>
    </row>
    <row r="104" s="1" customFormat="1" ht="16.8" customHeight="1" spans="1:9">
      <c r="A104" s="21" t="s">
        <v>13</v>
      </c>
      <c r="B104" s="34" t="s">
        <v>39</v>
      </c>
      <c r="C104" s="34">
        <v>7</v>
      </c>
      <c r="D104" s="48" t="s">
        <v>99</v>
      </c>
      <c r="E104" s="36"/>
      <c r="F104" s="36"/>
      <c r="G104" s="49">
        <v>6.32</v>
      </c>
      <c r="H104" s="42">
        <f t="shared" si="3"/>
        <v>6.32</v>
      </c>
      <c r="I104" s="46"/>
    </row>
    <row r="105" s="1" customFormat="1" ht="16.8" customHeight="1" spans="1:9">
      <c r="A105" s="21" t="s">
        <v>13</v>
      </c>
      <c r="B105" s="34" t="s">
        <v>39</v>
      </c>
      <c r="C105" s="34">
        <v>7</v>
      </c>
      <c r="D105" s="48" t="s">
        <v>100</v>
      </c>
      <c r="E105" s="36"/>
      <c r="F105" s="36"/>
      <c r="G105" s="49">
        <v>3.27</v>
      </c>
      <c r="H105" s="42">
        <f t="shared" si="3"/>
        <v>3.27</v>
      </c>
      <c r="I105" s="46"/>
    </row>
    <row r="106" s="1" customFormat="1" ht="16.8" customHeight="1" spans="1:9">
      <c r="A106" s="21" t="s">
        <v>13</v>
      </c>
      <c r="B106" s="34" t="s">
        <v>39</v>
      </c>
      <c r="C106" s="34">
        <v>7</v>
      </c>
      <c r="D106" s="48" t="s">
        <v>101</v>
      </c>
      <c r="E106" s="36"/>
      <c r="F106" s="36"/>
      <c r="G106" s="49">
        <v>1.93</v>
      </c>
      <c r="H106" s="42">
        <f t="shared" si="3"/>
        <v>1.93</v>
      </c>
      <c r="I106" s="46"/>
    </row>
    <row r="107" s="1" customFormat="1" ht="16.8" customHeight="1" spans="1:9">
      <c r="A107" s="21" t="s">
        <v>13</v>
      </c>
      <c r="B107" s="34" t="s">
        <v>39</v>
      </c>
      <c r="C107" s="34">
        <v>7</v>
      </c>
      <c r="D107" s="48" t="s">
        <v>102</v>
      </c>
      <c r="E107" s="36"/>
      <c r="F107" s="36"/>
      <c r="G107" s="49">
        <v>1.72</v>
      </c>
      <c r="H107" s="42">
        <f t="shared" si="3"/>
        <v>1.72</v>
      </c>
      <c r="I107" s="46"/>
    </row>
    <row r="108" s="1" customFormat="1" ht="16.8" customHeight="1" spans="1:9">
      <c r="A108" s="21" t="s">
        <v>13</v>
      </c>
      <c r="B108" s="34" t="s">
        <v>39</v>
      </c>
      <c r="C108" s="34">
        <v>7</v>
      </c>
      <c r="D108" s="48" t="s">
        <v>103</v>
      </c>
      <c r="E108" s="36"/>
      <c r="F108" s="36"/>
      <c r="G108" s="49">
        <v>2.88</v>
      </c>
      <c r="H108" s="42">
        <f t="shared" ref="H108:H171" si="4">F108+G108+E108</f>
        <v>2.88</v>
      </c>
      <c r="I108" s="46"/>
    </row>
    <row r="109" s="1" customFormat="1" ht="16.8" customHeight="1" spans="1:9">
      <c r="A109" s="21" t="s">
        <v>13</v>
      </c>
      <c r="B109" s="34" t="s">
        <v>39</v>
      </c>
      <c r="C109" s="34">
        <v>7</v>
      </c>
      <c r="D109" s="48" t="s">
        <v>104</v>
      </c>
      <c r="E109" s="36"/>
      <c r="F109" s="36"/>
      <c r="G109" s="49">
        <v>3.43</v>
      </c>
      <c r="H109" s="42">
        <f t="shared" si="4"/>
        <v>3.43</v>
      </c>
      <c r="I109" s="46"/>
    </row>
    <row r="110" s="1" customFormat="1" ht="16.8" customHeight="1" spans="1:9">
      <c r="A110" s="21" t="s">
        <v>13</v>
      </c>
      <c r="B110" s="34" t="s">
        <v>39</v>
      </c>
      <c r="C110" s="34">
        <v>7</v>
      </c>
      <c r="D110" s="48" t="s">
        <v>105</v>
      </c>
      <c r="E110" s="36"/>
      <c r="F110" s="36"/>
      <c r="G110" s="49">
        <v>4.6</v>
      </c>
      <c r="H110" s="42">
        <f t="shared" si="4"/>
        <v>4.6</v>
      </c>
      <c r="I110" s="46"/>
    </row>
    <row r="111" s="2" customFormat="1" ht="16.8" customHeight="1" spans="1:9">
      <c r="A111" s="21" t="s">
        <v>13</v>
      </c>
      <c r="B111" s="34" t="s">
        <v>39</v>
      </c>
      <c r="C111" s="34">
        <v>7</v>
      </c>
      <c r="D111" s="48" t="s">
        <v>106</v>
      </c>
      <c r="E111" s="43"/>
      <c r="F111" s="43"/>
      <c r="G111" s="49">
        <v>7.51</v>
      </c>
      <c r="H111" s="42">
        <f t="shared" si="4"/>
        <v>7.51</v>
      </c>
      <c r="I111" s="47"/>
    </row>
    <row r="112" s="1" customFormat="1" ht="16.8" customHeight="1" spans="1:9">
      <c r="A112" s="21" t="s">
        <v>13</v>
      </c>
      <c r="B112" s="34" t="s">
        <v>39</v>
      </c>
      <c r="C112" s="34">
        <v>7</v>
      </c>
      <c r="D112" s="48" t="s">
        <v>107</v>
      </c>
      <c r="E112" s="36"/>
      <c r="F112" s="36"/>
      <c r="G112" s="49">
        <v>4.08</v>
      </c>
      <c r="H112" s="42">
        <f t="shared" si="4"/>
        <v>4.08</v>
      </c>
      <c r="I112" s="46"/>
    </row>
    <row r="113" s="1" customFormat="1" ht="16.8" customHeight="1" spans="1:9">
      <c r="A113" s="21" t="s">
        <v>13</v>
      </c>
      <c r="B113" s="34" t="s">
        <v>39</v>
      </c>
      <c r="C113" s="34">
        <v>7</v>
      </c>
      <c r="D113" s="48" t="s">
        <v>108</v>
      </c>
      <c r="E113" s="36"/>
      <c r="F113" s="36"/>
      <c r="G113" s="49">
        <v>5.21</v>
      </c>
      <c r="H113" s="42">
        <f t="shared" si="4"/>
        <v>5.21</v>
      </c>
      <c r="I113" s="46"/>
    </row>
    <row r="114" s="1" customFormat="1" ht="16.8" customHeight="1" spans="1:9">
      <c r="A114" s="21" t="s">
        <v>13</v>
      </c>
      <c r="B114" s="34" t="s">
        <v>39</v>
      </c>
      <c r="C114" s="34">
        <v>7</v>
      </c>
      <c r="D114" s="48" t="s">
        <v>109</v>
      </c>
      <c r="E114" s="36"/>
      <c r="F114" s="36"/>
      <c r="G114" s="49">
        <v>3.83</v>
      </c>
      <c r="H114" s="42">
        <f t="shared" si="4"/>
        <v>3.83</v>
      </c>
      <c r="I114" s="46"/>
    </row>
    <row r="115" s="1" customFormat="1" ht="16.8" customHeight="1" spans="1:9">
      <c r="A115" s="21" t="s">
        <v>13</v>
      </c>
      <c r="B115" s="34" t="s">
        <v>39</v>
      </c>
      <c r="C115" s="34">
        <v>7</v>
      </c>
      <c r="D115" s="48" t="s">
        <v>110</v>
      </c>
      <c r="E115" s="36"/>
      <c r="F115" s="36"/>
      <c r="G115" s="49">
        <v>4.33</v>
      </c>
      <c r="H115" s="42">
        <f t="shared" si="4"/>
        <v>4.33</v>
      </c>
      <c r="I115" s="46"/>
    </row>
    <row r="116" s="1" customFormat="1" ht="16.8" customHeight="1" spans="1:9">
      <c r="A116" s="21" t="s">
        <v>13</v>
      </c>
      <c r="B116" s="34" t="s">
        <v>39</v>
      </c>
      <c r="C116" s="34">
        <v>7</v>
      </c>
      <c r="D116" s="48" t="s">
        <v>111</v>
      </c>
      <c r="E116" s="36"/>
      <c r="F116" s="36"/>
      <c r="G116" s="49">
        <v>2.07</v>
      </c>
      <c r="H116" s="42">
        <f t="shared" si="4"/>
        <v>2.07</v>
      </c>
      <c r="I116" s="46"/>
    </row>
    <row r="117" s="2" customFormat="1" ht="16.8" customHeight="1" spans="1:9">
      <c r="A117" s="21" t="s">
        <v>13</v>
      </c>
      <c r="B117" s="34" t="s">
        <v>39</v>
      </c>
      <c r="C117" s="34">
        <v>7</v>
      </c>
      <c r="D117" s="48" t="s">
        <v>112</v>
      </c>
      <c r="E117" s="43"/>
      <c r="F117" s="43"/>
      <c r="G117" s="49">
        <v>2.95</v>
      </c>
      <c r="H117" s="42">
        <f t="shared" si="4"/>
        <v>2.95</v>
      </c>
      <c r="I117" s="47"/>
    </row>
    <row r="118" s="2" customFormat="1" ht="16.8" customHeight="1" spans="1:9">
      <c r="A118" s="21" t="s">
        <v>13</v>
      </c>
      <c r="B118" s="34" t="s">
        <v>39</v>
      </c>
      <c r="C118" s="34">
        <v>7</v>
      </c>
      <c r="D118" s="48" t="s">
        <v>113</v>
      </c>
      <c r="E118" s="43"/>
      <c r="F118" s="43"/>
      <c r="G118" s="49">
        <v>2.78</v>
      </c>
      <c r="H118" s="42">
        <f t="shared" si="4"/>
        <v>2.78</v>
      </c>
      <c r="I118" s="47"/>
    </row>
    <row r="119" s="1" customFormat="1" ht="16.8" customHeight="1" spans="1:9">
      <c r="A119" s="21" t="s">
        <v>13</v>
      </c>
      <c r="B119" s="34" t="s">
        <v>39</v>
      </c>
      <c r="C119" s="34">
        <v>7</v>
      </c>
      <c r="D119" s="48" t="s">
        <v>114</v>
      </c>
      <c r="E119" s="36"/>
      <c r="F119" s="36"/>
      <c r="G119" s="49">
        <v>3.45</v>
      </c>
      <c r="H119" s="42">
        <f t="shared" si="4"/>
        <v>3.45</v>
      </c>
      <c r="I119" s="46"/>
    </row>
    <row r="120" s="1" customFormat="1" ht="16.8" customHeight="1" spans="1:9">
      <c r="A120" s="21" t="s">
        <v>13</v>
      </c>
      <c r="B120" s="34" t="s">
        <v>39</v>
      </c>
      <c r="C120" s="34">
        <v>7</v>
      </c>
      <c r="D120" s="48" t="s">
        <v>115</v>
      </c>
      <c r="E120" s="36"/>
      <c r="F120" s="36"/>
      <c r="G120" s="49">
        <v>4.8</v>
      </c>
      <c r="H120" s="42">
        <f t="shared" si="4"/>
        <v>4.8</v>
      </c>
      <c r="I120" s="46"/>
    </row>
    <row r="121" s="1" customFormat="1" ht="16.8" customHeight="1" spans="1:9">
      <c r="A121" s="21" t="s">
        <v>13</v>
      </c>
      <c r="B121" s="34" t="s">
        <v>39</v>
      </c>
      <c r="C121" s="34">
        <v>7</v>
      </c>
      <c r="D121" s="48" t="s">
        <v>116</v>
      </c>
      <c r="E121" s="36"/>
      <c r="F121" s="36"/>
      <c r="G121" s="49">
        <v>1.61</v>
      </c>
      <c r="H121" s="42">
        <f t="shared" si="4"/>
        <v>1.61</v>
      </c>
      <c r="I121" s="46"/>
    </row>
    <row r="122" s="1" customFormat="1" ht="16.8" customHeight="1" spans="1:9">
      <c r="A122" s="21" t="s">
        <v>13</v>
      </c>
      <c r="B122" s="34" t="s">
        <v>39</v>
      </c>
      <c r="C122" s="34">
        <v>7</v>
      </c>
      <c r="D122" s="48" t="s">
        <v>117</v>
      </c>
      <c r="E122" s="36"/>
      <c r="F122" s="36"/>
      <c r="G122" s="49">
        <v>1.39</v>
      </c>
      <c r="H122" s="42">
        <f t="shared" si="4"/>
        <v>1.39</v>
      </c>
      <c r="I122" s="46"/>
    </row>
    <row r="123" s="1" customFormat="1" ht="16.8" customHeight="1" spans="1:9">
      <c r="A123" s="21" t="s">
        <v>13</v>
      </c>
      <c r="B123" s="34" t="s">
        <v>39</v>
      </c>
      <c r="C123" s="34">
        <v>7</v>
      </c>
      <c r="D123" s="48" t="s">
        <v>118</v>
      </c>
      <c r="E123" s="36"/>
      <c r="F123" s="36"/>
      <c r="G123" s="49">
        <v>0.68</v>
      </c>
      <c r="H123" s="42">
        <f t="shared" si="4"/>
        <v>0.68</v>
      </c>
      <c r="I123" s="46"/>
    </row>
    <row r="124" s="1" customFormat="1" ht="16.8" customHeight="1" spans="1:9">
      <c r="A124" s="21" t="s">
        <v>13</v>
      </c>
      <c r="B124" s="34" t="s">
        <v>39</v>
      </c>
      <c r="C124" s="34">
        <v>7</v>
      </c>
      <c r="D124" s="48" t="s">
        <v>119</v>
      </c>
      <c r="E124" s="36"/>
      <c r="F124" s="36"/>
      <c r="G124" s="49">
        <v>1.38</v>
      </c>
      <c r="H124" s="42">
        <f t="shared" si="4"/>
        <v>1.38</v>
      </c>
      <c r="I124" s="46"/>
    </row>
    <row r="125" s="1" customFormat="1" ht="16.8" customHeight="1" spans="1:9">
      <c r="A125" s="21" t="s">
        <v>13</v>
      </c>
      <c r="B125" s="34" t="s">
        <v>39</v>
      </c>
      <c r="C125" s="34">
        <v>7</v>
      </c>
      <c r="D125" s="48" t="s">
        <v>120</v>
      </c>
      <c r="E125" s="36"/>
      <c r="F125" s="36"/>
      <c r="G125" s="49">
        <v>1.29</v>
      </c>
      <c r="H125" s="42">
        <f t="shared" si="4"/>
        <v>1.29</v>
      </c>
      <c r="I125" s="46"/>
    </row>
    <row r="126" s="1" customFormat="1" ht="16.8" customHeight="1" spans="1:9">
      <c r="A126" s="21" t="s">
        <v>13</v>
      </c>
      <c r="B126" s="34" t="s">
        <v>39</v>
      </c>
      <c r="C126" s="34">
        <v>7</v>
      </c>
      <c r="D126" s="48" t="s">
        <v>121</v>
      </c>
      <c r="E126" s="36"/>
      <c r="F126" s="36"/>
      <c r="G126" s="49">
        <v>1.15</v>
      </c>
      <c r="H126" s="42">
        <f t="shared" si="4"/>
        <v>1.15</v>
      </c>
      <c r="I126" s="46"/>
    </row>
    <row r="127" s="1" customFormat="1" ht="16.8" customHeight="1" spans="1:9">
      <c r="A127" s="21" t="s">
        <v>13</v>
      </c>
      <c r="B127" s="34" t="s">
        <v>39</v>
      </c>
      <c r="C127" s="34">
        <v>10</v>
      </c>
      <c r="D127" s="51" t="s">
        <v>122</v>
      </c>
      <c r="E127" s="36"/>
      <c r="F127" s="36"/>
      <c r="G127" s="49">
        <v>2.24</v>
      </c>
      <c r="H127" s="42">
        <f t="shared" si="4"/>
        <v>2.24</v>
      </c>
      <c r="I127" s="46"/>
    </row>
    <row r="128" s="1" customFormat="1" ht="16.8" customHeight="1" spans="1:9">
      <c r="A128" s="21" t="s">
        <v>13</v>
      </c>
      <c r="B128" s="34" t="s">
        <v>39</v>
      </c>
      <c r="C128" s="34">
        <v>10</v>
      </c>
      <c r="D128" s="51" t="s">
        <v>123</v>
      </c>
      <c r="E128" s="36"/>
      <c r="F128" s="36"/>
      <c r="G128" s="49">
        <v>10.88</v>
      </c>
      <c r="H128" s="42">
        <f t="shared" si="4"/>
        <v>10.88</v>
      </c>
      <c r="I128" s="46"/>
    </row>
    <row r="129" s="1" customFormat="1" ht="16.8" customHeight="1" spans="1:9">
      <c r="A129" s="21" t="s">
        <v>13</v>
      </c>
      <c r="B129" s="34" t="s">
        <v>39</v>
      </c>
      <c r="C129" s="34">
        <v>10</v>
      </c>
      <c r="D129" s="51" t="s">
        <v>124</v>
      </c>
      <c r="E129" s="36"/>
      <c r="F129" s="36"/>
      <c r="G129" s="49">
        <v>8.43</v>
      </c>
      <c r="H129" s="42">
        <f t="shared" si="4"/>
        <v>8.43</v>
      </c>
      <c r="I129" s="46"/>
    </row>
    <row r="130" s="1" customFormat="1" ht="16.8" customHeight="1" spans="1:9">
      <c r="A130" s="21" t="s">
        <v>13</v>
      </c>
      <c r="B130" s="34" t="s">
        <v>39</v>
      </c>
      <c r="C130" s="34">
        <v>10</v>
      </c>
      <c r="D130" s="51" t="s">
        <v>125</v>
      </c>
      <c r="E130" s="36"/>
      <c r="F130" s="36"/>
      <c r="G130" s="49">
        <v>9.09</v>
      </c>
      <c r="H130" s="42">
        <f t="shared" si="4"/>
        <v>9.09</v>
      </c>
      <c r="I130" s="46"/>
    </row>
    <row r="131" s="2" customFormat="1" ht="16.8" customHeight="1" spans="1:9">
      <c r="A131" s="21" t="s">
        <v>13</v>
      </c>
      <c r="B131" s="34" t="s">
        <v>39</v>
      </c>
      <c r="C131" s="34">
        <v>10</v>
      </c>
      <c r="D131" s="51" t="s">
        <v>123</v>
      </c>
      <c r="E131" s="43"/>
      <c r="F131" s="43"/>
      <c r="G131" s="49">
        <v>1.42</v>
      </c>
      <c r="H131" s="42">
        <f t="shared" si="4"/>
        <v>1.42</v>
      </c>
      <c r="I131" s="47"/>
    </row>
    <row r="132" s="1" customFormat="1" ht="16.8" customHeight="1" spans="1:9">
      <c r="A132" s="21" t="s">
        <v>13</v>
      </c>
      <c r="B132" s="34" t="s">
        <v>39</v>
      </c>
      <c r="C132" s="34">
        <v>10</v>
      </c>
      <c r="D132" s="51" t="s">
        <v>126</v>
      </c>
      <c r="E132" s="36"/>
      <c r="F132" s="36"/>
      <c r="G132" s="49">
        <v>8.24</v>
      </c>
      <c r="H132" s="42">
        <f t="shared" si="4"/>
        <v>8.24</v>
      </c>
      <c r="I132" s="46"/>
    </row>
    <row r="133" s="1" customFormat="1" ht="16.8" customHeight="1" spans="1:9">
      <c r="A133" s="21" t="s">
        <v>13</v>
      </c>
      <c r="B133" s="34" t="s">
        <v>39</v>
      </c>
      <c r="C133" s="34">
        <v>10</v>
      </c>
      <c r="D133" s="51" t="s">
        <v>127</v>
      </c>
      <c r="E133" s="36"/>
      <c r="F133" s="36"/>
      <c r="G133" s="49">
        <v>7.92</v>
      </c>
      <c r="H133" s="42">
        <f t="shared" si="4"/>
        <v>7.92</v>
      </c>
      <c r="I133" s="46"/>
    </row>
    <row r="134" s="1" customFormat="1" ht="16.8" customHeight="1" spans="1:9">
      <c r="A134" s="21" t="s">
        <v>13</v>
      </c>
      <c r="B134" s="34" t="s">
        <v>39</v>
      </c>
      <c r="C134" s="34">
        <v>10</v>
      </c>
      <c r="D134" s="51" t="s">
        <v>128</v>
      </c>
      <c r="E134" s="36"/>
      <c r="F134" s="36"/>
      <c r="G134" s="49">
        <v>0.53</v>
      </c>
      <c r="H134" s="42">
        <f t="shared" si="4"/>
        <v>0.53</v>
      </c>
      <c r="I134" s="46"/>
    </row>
    <row r="135" s="1" customFormat="1" ht="16.8" customHeight="1" spans="1:9">
      <c r="A135" s="21" t="s">
        <v>13</v>
      </c>
      <c r="B135" s="34" t="s">
        <v>39</v>
      </c>
      <c r="C135" s="34">
        <v>10</v>
      </c>
      <c r="D135" s="51" t="s">
        <v>129</v>
      </c>
      <c r="E135" s="36"/>
      <c r="F135" s="36"/>
      <c r="G135" s="49">
        <v>15.17</v>
      </c>
      <c r="H135" s="42">
        <f t="shared" si="4"/>
        <v>15.17</v>
      </c>
      <c r="I135" s="46"/>
    </row>
    <row r="136" s="1" customFormat="1" ht="16.8" customHeight="1" spans="1:9">
      <c r="A136" s="21" t="s">
        <v>13</v>
      </c>
      <c r="B136" s="34" t="s">
        <v>39</v>
      </c>
      <c r="C136" s="34">
        <v>10</v>
      </c>
      <c r="D136" s="51" t="s">
        <v>130</v>
      </c>
      <c r="E136" s="36"/>
      <c r="F136" s="36"/>
      <c r="G136" s="49">
        <v>13.22</v>
      </c>
      <c r="H136" s="42">
        <f t="shared" si="4"/>
        <v>13.22</v>
      </c>
      <c r="I136" s="46"/>
    </row>
    <row r="137" s="1" customFormat="1" ht="16.8" customHeight="1" spans="1:9">
      <c r="A137" s="21" t="s">
        <v>13</v>
      </c>
      <c r="B137" s="34" t="s">
        <v>39</v>
      </c>
      <c r="C137" s="34">
        <v>10</v>
      </c>
      <c r="D137" s="51" t="s">
        <v>131</v>
      </c>
      <c r="E137" s="36"/>
      <c r="F137" s="36"/>
      <c r="G137" s="49">
        <v>11.26</v>
      </c>
      <c r="H137" s="42">
        <f t="shared" si="4"/>
        <v>11.26</v>
      </c>
      <c r="I137" s="46"/>
    </row>
    <row r="138" s="1" customFormat="1" ht="16.8" customHeight="1" spans="1:9">
      <c r="A138" s="21" t="s">
        <v>13</v>
      </c>
      <c r="B138" s="34" t="s">
        <v>39</v>
      </c>
      <c r="C138" s="34">
        <v>10</v>
      </c>
      <c r="D138" s="51" t="s">
        <v>132</v>
      </c>
      <c r="E138" s="36"/>
      <c r="F138" s="36"/>
      <c r="G138" s="49">
        <v>4.9</v>
      </c>
      <c r="H138" s="42">
        <f t="shared" si="4"/>
        <v>4.9</v>
      </c>
      <c r="I138" s="46"/>
    </row>
    <row r="139" s="1" customFormat="1" ht="16.8" customHeight="1" spans="1:9">
      <c r="A139" s="21" t="s">
        <v>13</v>
      </c>
      <c r="B139" s="34" t="s">
        <v>39</v>
      </c>
      <c r="C139" s="34">
        <v>10</v>
      </c>
      <c r="D139" s="51" t="s">
        <v>133</v>
      </c>
      <c r="E139" s="36"/>
      <c r="F139" s="36"/>
      <c r="G139" s="49">
        <v>9.56</v>
      </c>
      <c r="H139" s="42">
        <f t="shared" si="4"/>
        <v>9.56</v>
      </c>
      <c r="I139" s="46"/>
    </row>
    <row r="140" s="1" customFormat="1" ht="16.8" customHeight="1" spans="1:9">
      <c r="A140" s="21" t="s">
        <v>13</v>
      </c>
      <c r="B140" s="34" t="s">
        <v>39</v>
      </c>
      <c r="C140" s="34">
        <v>10</v>
      </c>
      <c r="D140" s="51" t="s">
        <v>134</v>
      </c>
      <c r="E140" s="36"/>
      <c r="F140" s="36"/>
      <c r="G140" s="49">
        <v>20.71</v>
      </c>
      <c r="H140" s="42">
        <f t="shared" si="4"/>
        <v>20.71</v>
      </c>
      <c r="I140" s="46"/>
    </row>
    <row r="141" s="1" customFormat="1" ht="16.8" customHeight="1" spans="1:9">
      <c r="A141" s="21" t="s">
        <v>13</v>
      </c>
      <c r="B141" s="34" t="s">
        <v>39</v>
      </c>
      <c r="C141" s="34">
        <v>10</v>
      </c>
      <c r="D141" s="51" t="s">
        <v>135</v>
      </c>
      <c r="E141" s="36"/>
      <c r="F141" s="36"/>
      <c r="G141" s="49">
        <v>10.55</v>
      </c>
      <c r="H141" s="42">
        <f t="shared" si="4"/>
        <v>10.55</v>
      </c>
      <c r="I141" s="46"/>
    </row>
    <row r="142" s="1" customFormat="1" ht="16.8" customHeight="1" spans="1:9">
      <c r="A142" s="21" t="s">
        <v>13</v>
      </c>
      <c r="B142" s="34" t="s">
        <v>39</v>
      </c>
      <c r="C142" s="34">
        <v>10</v>
      </c>
      <c r="D142" s="51" t="s">
        <v>136</v>
      </c>
      <c r="E142" s="36"/>
      <c r="F142" s="36"/>
      <c r="G142" s="49">
        <v>6.98</v>
      </c>
      <c r="H142" s="42">
        <f t="shared" si="4"/>
        <v>6.98</v>
      </c>
      <c r="I142" s="46"/>
    </row>
    <row r="143" s="1" customFormat="1" ht="16.8" customHeight="1" spans="1:9">
      <c r="A143" s="21" t="s">
        <v>13</v>
      </c>
      <c r="B143" s="34" t="s">
        <v>39</v>
      </c>
      <c r="C143" s="34">
        <v>10</v>
      </c>
      <c r="D143" s="51" t="s">
        <v>137</v>
      </c>
      <c r="E143" s="36"/>
      <c r="F143" s="36"/>
      <c r="G143" s="49">
        <v>9.5</v>
      </c>
      <c r="H143" s="42">
        <f t="shared" si="4"/>
        <v>9.5</v>
      </c>
      <c r="I143" s="46"/>
    </row>
    <row r="144" s="1" customFormat="1" ht="16.8" customHeight="1" spans="1:9">
      <c r="A144" s="21" t="s">
        <v>13</v>
      </c>
      <c r="B144" s="34" t="s">
        <v>39</v>
      </c>
      <c r="C144" s="34">
        <v>10</v>
      </c>
      <c r="D144" s="51" t="s">
        <v>138</v>
      </c>
      <c r="E144" s="36"/>
      <c r="F144" s="36"/>
      <c r="G144" s="49">
        <v>3.14</v>
      </c>
      <c r="H144" s="42">
        <f t="shared" si="4"/>
        <v>3.14</v>
      </c>
      <c r="I144" s="46"/>
    </row>
    <row r="145" s="1" customFormat="1" ht="16.8" customHeight="1" spans="1:9">
      <c r="A145" s="21" t="s">
        <v>13</v>
      </c>
      <c r="B145" s="34" t="s">
        <v>39</v>
      </c>
      <c r="C145" s="34">
        <v>10</v>
      </c>
      <c r="D145" s="51" t="s">
        <v>139</v>
      </c>
      <c r="E145" s="36"/>
      <c r="F145" s="36"/>
      <c r="G145" s="49">
        <v>12.63</v>
      </c>
      <c r="H145" s="42">
        <f t="shared" si="4"/>
        <v>12.63</v>
      </c>
      <c r="I145" s="46"/>
    </row>
    <row r="146" s="1" customFormat="1" ht="16.8" customHeight="1" spans="1:9">
      <c r="A146" s="21" t="s">
        <v>13</v>
      </c>
      <c r="B146" s="34" t="s">
        <v>39</v>
      </c>
      <c r="C146" s="34">
        <v>10</v>
      </c>
      <c r="D146" s="51" t="s">
        <v>140</v>
      </c>
      <c r="E146" s="36"/>
      <c r="F146" s="36"/>
      <c r="G146" s="49">
        <v>8.74</v>
      </c>
      <c r="H146" s="42">
        <f t="shared" si="4"/>
        <v>8.74</v>
      </c>
      <c r="I146" s="46"/>
    </row>
    <row r="147" s="1" customFormat="1" ht="16.8" customHeight="1" spans="1:9">
      <c r="A147" s="21" t="s">
        <v>13</v>
      </c>
      <c r="B147" s="34" t="s">
        <v>39</v>
      </c>
      <c r="C147" s="34">
        <v>10</v>
      </c>
      <c r="D147" s="51" t="s">
        <v>141</v>
      </c>
      <c r="E147" s="36"/>
      <c r="F147" s="36"/>
      <c r="G147" s="49">
        <v>11.32</v>
      </c>
      <c r="H147" s="42">
        <f t="shared" si="4"/>
        <v>11.32</v>
      </c>
      <c r="I147" s="46"/>
    </row>
    <row r="148" s="1" customFormat="1" ht="16.8" customHeight="1" spans="1:9">
      <c r="A148" s="21" t="s">
        <v>13</v>
      </c>
      <c r="B148" s="34" t="s">
        <v>39</v>
      </c>
      <c r="C148" s="34">
        <v>10</v>
      </c>
      <c r="D148" s="51" t="s">
        <v>142</v>
      </c>
      <c r="E148" s="36"/>
      <c r="F148" s="36"/>
      <c r="G148" s="49">
        <v>6.27</v>
      </c>
      <c r="H148" s="42">
        <f t="shared" si="4"/>
        <v>6.27</v>
      </c>
      <c r="I148" s="46"/>
    </row>
    <row r="149" s="1" customFormat="1" ht="16.8" customHeight="1" spans="1:9">
      <c r="A149" s="21" t="s">
        <v>13</v>
      </c>
      <c r="B149" s="34" t="s">
        <v>39</v>
      </c>
      <c r="C149" s="34">
        <v>10</v>
      </c>
      <c r="D149" s="51" t="s">
        <v>143</v>
      </c>
      <c r="E149" s="36"/>
      <c r="F149" s="36"/>
      <c r="G149" s="49">
        <v>2.4</v>
      </c>
      <c r="H149" s="42">
        <f t="shared" si="4"/>
        <v>2.4</v>
      </c>
      <c r="I149" s="46"/>
    </row>
    <row r="150" s="1" customFormat="1" ht="16.8" customHeight="1" spans="1:9">
      <c r="A150" s="21" t="s">
        <v>13</v>
      </c>
      <c r="B150" s="34" t="s">
        <v>39</v>
      </c>
      <c r="C150" s="34">
        <v>10</v>
      </c>
      <c r="D150" s="51" t="s">
        <v>144</v>
      </c>
      <c r="E150" s="36"/>
      <c r="F150" s="36"/>
      <c r="G150" s="49">
        <v>4.09</v>
      </c>
      <c r="H150" s="42">
        <f t="shared" si="4"/>
        <v>4.09</v>
      </c>
      <c r="I150" s="46"/>
    </row>
    <row r="151" s="1" customFormat="1" ht="16.8" customHeight="1" spans="1:9">
      <c r="A151" s="21" t="s">
        <v>13</v>
      </c>
      <c r="B151" s="34" t="s">
        <v>39</v>
      </c>
      <c r="C151" s="34">
        <v>10</v>
      </c>
      <c r="D151" s="51" t="s">
        <v>145</v>
      </c>
      <c r="E151" s="36"/>
      <c r="F151" s="36"/>
      <c r="G151" s="49">
        <v>5.92</v>
      </c>
      <c r="H151" s="42">
        <f t="shared" si="4"/>
        <v>5.92</v>
      </c>
      <c r="I151" s="46"/>
    </row>
    <row r="152" s="1" customFormat="1" ht="16.8" customHeight="1" spans="1:9">
      <c r="A152" s="21" t="s">
        <v>13</v>
      </c>
      <c r="B152" s="34" t="s">
        <v>39</v>
      </c>
      <c r="C152" s="34">
        <v>10</v>
      </c>
      <c r="D152" s="51" t="s">
        <v>146</v>
      </c>
      <c r="E152" s="36"/>
      <c r="F152" s="36"/>
      <c r="G152" s="49">
        <v>4.46</v>
      </c>
      <c r="H152" s="42">
        <f t="shared" si="4"/>
        <v>4.46</v>
      </c>
      <c r="I152" s="46"/>
    </row>
    <row r="153" s="1" customFormat="1" ht="16.8" customHeight="1" spans="1:9">
      <c r="A153" s="21" t="s">
        <v>13</v>
      </c>
      <c r="B153" s="34" t="s">
        <v>39</v>
      </c>
      <c r="C153" s="34">
        <v>10</v>
      </c>
      <c r="D153" s="51" t="s">
        <v>147</v>
      </c>
      <c r="E153" s="36"/>
      <c r="F153" s="36"/>
      <c r="G153" s="49">
        <v>10.78</v>
      </c>
      <c r="H153" s="42">
        <f t="shared" si="4"/>
        <v>10.78</v>
      </c>
      <c r="I153" s="46"/>
    </row>
    <row r="154" s="1" customFormat="1" ht="16.8" customHeight="1" spans="1:9">
      <c r="A154" s="21" t="s">
        <v>13</v>
      </c>
      <c r="B154" s="34" t="s">
        <v>39</v>
      </c>
      <c r="C154" s="34">
        <v>10</v>
      </c>
      <c r="D154" s="51" t="s">
        <v>148</v>
      </c>
      <c r="E154" s="36"/>
      <c r="F154" s="36"/>
      <c r="G154" s="49">
        <v>3.89</v>
      </c>
      <c r="H154" s="42">
        <f t="shared" si="4"/>
        <v>3.89</v>
      </c>
      <c r="I154" s="46"/>
    </row>
    <row r="155" s="1" customFormat="1" ht="16.8" customHeight="1" spans="1:9">
      <c r="A155" s="21" t="s">
        <v>13</v>
      </c>
      <c r="B155" s="34" t="s">
        <v>39</v>
      </c>
      <c r="C155" s="34">
        <v>10</v>
      </c>
      <c r="D155" s="51" t="s">
        <v>149</v>
      </c>
      <c r="E155" s="36"/>
      <c r="F155" s="36"/>
      <c r="G155" s="49">
        <v>7.27</v>
      </c>
      <c r="H155" s="42">
        <f t="shared" si="4"/>
        <v>7.27</v>
      </c>
      <c r="I155" s="46"/>
    </row>
    <row r="156" s="1" customFormat="1" ht="16.8" customHeight="1" spans="1:9">
      <c r="A156" s="21" t="s">
        <v>13</v>
      </c>
      <c r="B156" s="34" t="s">
        <v>39</v>
      </c>
      <c r="C156" s="34">
        <v>10</v>
      </c>
      <c r="D156" s="51" t="s">
        <v>150</v>
      </c>
      <c r="E156" s="36"/>
      <c r="F156" s="36"/>
      <c r="G156" s="49">
        <v>8.29</v>
      </c>
      <c r="H156" s="42">
        <f t="shared" si="4"/>
        <v>8.29</v>
      </c>
      <c r="I156" s="46"/>
    </row>
    <row r="157" s="1" customFormat="1" ht="16.8" customHeight="1" spans="1:9">
      <c r="A157" s="21" t="s">
        <v>13</v>
      </c>
      <c r="B157" s="34" t="s">
        <v>39</v>
      </c>
      <c r="C157" s="34">
        <v>12</v>
      </c>
      <c r="D157" s="51" t="s">
        <v>151</v>
      </c>
      <c r="E157" s="36"/>
      <c r="F157" s="36"/>
      <c r="G157" s="49">
        <v>4.6</v>
      </c>
      <c r="H157" s="42">
        <f t="shared" si="4"/>
        <v>4.6</v>
      </c>
      <c r="I157" s="46"/>
    </row>
    <row r="158" s="1" customFormat="1" ht="16.8" customHeight="1" spans="1:9">
      <c r="A158" s="21" t="s">
        <v>13</v>
      </c>
      <c r="B158" s="34" t="s">
        <v>39</v>
      </c>
      <c r="C158" s="34">
        <v>12</v>
      </c>
      <c r="D158" s="51" t="s">
        <v>152</v>
      </c>
      <c r="E158" s="36"/>
      <c r="F158" s="36"/>
      <c r="G158" s="49">
        <v>4.76</v>
      </c>
      <c r="H158" s="42">
        <f t="shared" si="4"/>
        <v>4.76</v>
      </c>
      <c r="I158" s="46"/>
    </row>
    <row r="159" s="1" customFormat="1" ht="16.8" customHeight="1" spans="1:9">
      <c r="A159" s="21" t="s">
        <v>13</v>
      </c>
      <c r="B159" s="34" t="s">
        <v>39</v>
      </c>
      <c r="C159" s="34">
        <v>12</v>
      </c>
      <c r="D159" s="51" t="s">
        <v>153</v>
      </c>
      <c r="E159" s="36"/>
      <c r="F159" s="36"/>
      <c r="G159" s="49">
        <v>12.01</v>
      </c>
      <c r="H159" s="42">
        <f t="shared" si="4"/>
        <v>12.01</v>
      </c>
      <c r="I159" s="46"/>
    </row>
    <row r="160" s="1" customFormat="1" ht="16.8" customHeight="1" spans="1:9">
      <c r="A160" s="21" t="s">
        <v>13</v>
      </c>
      <c r="B160" s="34" t="s">
        <v>39</v>
      </c>
      <c r="C160" s="34">
        <v>12</v>
      </c>
      <c r="D160" s="51" t="s">
        <v>154</v>
      </c>
      <c r="E160" s="36"/>
      <c r="F160" s="36"/>
      <c r="G160" s="49">
        <v>10.86</v>
      </c>
      <c r="H160" s="42">
        <f t="shared" si="4"/>
        <v>10.86</v>
      </c>
      <c r="I160" s="46"/>
    </row>
    <row r="161" s="1" customFormat="1" ht="16.8" customHeight="1" spans="1:9">
      <c r="A161" s="21" t="s">
        <v>13</v>
      </c>
      <c r="B161" s="34" t="s">
        <v>39</v>
      </c>
      <c r="C161" s="34">
        <v>12</v>
      </c>
      <c r="D161" s="51" t="s">
        <v>155</v>
      </c>
      <c r="E161" s="36"/>
      <c r="F161" s="36"/>
      <c r="G161" s="49">
        <v>12.12</v>
      </c>
      <c r="H161" s="42">
        <f t="shared" si="4"/>
        <v>12.12</v>
      </c>
      <c r="I161" s="46"/>
    </row>
    <row r="162" s="1" customFormat="1" ht="16.8" customHeight="1" spans="1:9">
      <c r="A162" s="21" t="s">
        <v>13</v>
      </c>
      <c r="B162" s="34" t="s">
        <v>39</v>
      </c>
      <c r="C162" s="34">
        <v>12</v>
      </c>
      <c r="D162" s="51" t="s">
        <v>156</v>
      </c>
      <c r="E162" s="36"/>
      <c r="F162" s="36"/>
      <c r="G162" s="49">
        <v>3.56</v>
      </c>
      <c r="H162" s="42">
        <f t="shared" si="4"/>
        <v>3.56</v>
      </c>
      <c r="I162" s="46"/>
    </row>
    <row r="163" s="1" customFormat="1" ht="16.8" customHeight="1" spans="1:9">
      <c r="A163" s="21" t="s">
        <v>13</v>
      </c>
      <c r="B163" s="34" t="s">
        <v>39</v>
      </c>
      <c r="C163" s="34">
        <v>12</v>
      </c>
      <c r="D163" s="51" t="s">
        <v>157</v>
      </c>
      <c r="E163" s="36"/>
      <c r="F163" s="36"/>
      <c r="G163" s="49">
        <v>11.08</v>
      </c>
      <c r="H163" s="42">
        <f t="shared" si="4"/>
        <v>11.08</v>
      </c>
      <c r="I163" s="46"/>
    </row>
    <row r="164" s="1" customFormat="1" ht="16.8" customHeight="1" spans="1:9">
      <c r="A164" s="21" t="s">
        <v>13</v>
      </c>
      <c r="B164" s="34" t="s">
        <v>39</v>
      </c>
      <c r="C164" s="34">
        <v>12</v>
      </c>
      <c r="D164" s="51" t="s">
        <v>158</v>
      </c>
      <c r="E164" s="36"/>
      <c r="F164" s="36"/>
      <c r="G164" s="49">
        <v>14</v>
      </c>
      <c r="H164" s="42">
        <f t="shared" si="4"/>
        <v>14</v>
      </c>
      <c r="I164" s="46"/>
    </row>
    <row r="165" s="1" customFormat="1" ht="16.8" customHeight="1" spans="1:9">
      <c r="A165" s="21" t="s">
        <v>13</v>
      </c>
      <c r="B165" s="34" t="s">
        <v>39</v>
      </c>
      <c r="C165" s="34">
        <v>12</v>
      </c>
      <c r="D165" s="51" t="s">
        <v>159</v>
      </c>
      <c r="E165" s="36"/>
      <c r="F165" s="36"/>
      <c r="G165" s="49">
        <v>6.41</v>
      </c>
      <c r="H165" s="42">
        <f t="shared" si="4"/>
        <v>6.41</v>
      </c>
      <c r="I165" s="46"/>
    </row>
    <row r="166" s="1" customFormat="1" ht="16.8" customHeight="1" spans="1:9">
      <c r="A166" s="21" t="s">
        <v>13</v>
      </c>
      <c r="B166" s="34" t="s">
        <v>39</v>
      </c>
      <c r="C166" s="34">
        <v>12</v>
      </c>
      <c r="D166" s="51" t="s">
        <v>160</v>
      </c>
      <c r="E166" s="36"/>
      <c r="F166" s="36"/>
      <c r="G166" s="49">
        <v>2.8</v>
      </c>
      <c r="H166" s="42">
        <f t="shared" si="4"/>
        <v>2.8</v>
      </c>
      <c r="I166" s="46"/>
    </row>
    <row r="167" s="1" customFormat="1" ht="16.8" customHeight="1" spans="1:9">
      <c r="A167" s="21" t="s">
        <v>13</v>
      </c>
      <c r="B167" s="34" t="s">
        <v>39</v>
      </c>
      <c r="C167" s="34">
        <v>12</v>
      </c>
      <c r="D167" s="51" t="s">
        <v>161</v>
      </c>
      <c r="E167" s="36"/>
      <c r="F167" s="36"/>
      <c r="G167" s="49">
        <v>10.35</v>
      </c>
      <c r="H167" s="42">
        <f t="shared" si="4"/>
        <v>10.35</v>
      </c>
      <c r="I167" s="46"/>
    </row>
    <row r="168" s="1" customFormat="1" ht="16.8" customHeight="1" spans="1:9">
      <c r="A168" s="21" t="s">
        <v>13</v>
      </c>
      <c r="B168" s="34" t="s">
        <v>39</v>
      </c>
      <c r="C168" s="34">
        <v>12</v>
      </c>
      <c r="D168" s="51" t="s">
        <v>162</v>
      </c>
      <c r="E168" s="36"/>
      <c r="F168" s="36"/>
      <c r="G168" s="49">
        <v>6.89</v>
      </c>
      <c r="H168" s="42">
        <f t="shared" si="4"/>
        <v>6.89</v>
      </c>
      <c r="I168" s="46"/>
    </row>
    <row r="169" s="1" customFormat="1" ht="16.8" customHeight="1" spans="1:9">
      <c r="A169" s="21" t="s">
        <v>13</v>
      </c>
      <c r="B169" s="34" t="s">
        <v>39</v>
      </c>
      <c r="C169" s="34">
        <v>12</v>
      </c>
      <c r="D169" s="51" t="s">
        <v>163</v>
      </c>
      <c r="E169" s="36"/>
      <c r="F169" s="36"/>
      <c r="G169" s="49">
        <v>7.38</v>
      </c>
      <c r="H169" s="42">
        <f t="shared" si="4"/>
        <v>7.38</v>
      </c>
      <c r="I169" s="46"/>
    </row>
    <row r="170" s="1" customFormat="1" ht="16.8" customHeight="1" spans="1:9">
      <c r="A170" s="21" t="s">
        <v>13</v>
      </c>
      <c r="B170" s="34" t="s">
        <v>39</v>
      </c>
      <c r="C170" s="34">
        <v>12</v>
      </c>
      <c r="D170" s="51" t="s">
        <v>164</v>
      </c>
      <c r="E170" s="36"/>
      <c r="F170" s="36"/>
      <c r="G170" s="49">
        <v>15.6</v>
      </c>
      <c r="H170" s="42">
        <f t="shared" si="4"/>
        <v>15.6</v>
      </c>
      <c r="I170" s="46"/>
    </row>
    <row r="171" s="1" customFormat="1" ht="16.8" customHeight="1" spans="1:9">
      <c r="A171" s="21" t="s">
        <v>13</v>
      </c>
      <c r="B171" s="34" t="s">
        <v>39</v>
      </c>
      <c r="C171" s="34">
        <v>12</v>
      </c>
      <c r="D171" s="51" t="s">
        <v>165</v>
      </c>
      <c r="E171" s="36"/>
      <c r="F171" s="36"/>
      <c r="G171" s="49">
        <v>4.09</v>
      </c>
      <c r="H171" s="42">
        <f t="shared" si="4"/>
        <v>4.09</v>
      </c>
      <c r="I171" s="46"/>
    </row>
    <row r="172" s="1" customFormat="1" ht="16.8" customHeight="1" spans="1:9">
      <c r="A172" s="21" t="s">
        <v>13</v>
      </c>
      <c r="B172" s="34" t="s">
        <v>39</v>
      </c>
      <c r="C172" s="34">
        <v>12</v>
      </c>
      <c r="D172" s="51" t="s">
        <v>166</v>
      </c>
      <c r="E172" s="36"/>
      <c r="F172" s="36"/>
      <c r="G172" s="49">
        <v>10.87</v>
      </c>
      <c r="H172" s="42">
        <f t="shared" ref="H172:H227" si="5">F172+G172+E172</f>
        <v>10.87</v>
      </c>
      <c r="I172" s="46"/>
    </row>
    <row r="173" s="1" customFormat="1" ht="16.8" customHeight="1" spans="1:9">
      <c r="A173" s="21" t="s">
        <v>13</v>
      </c>
      <c r="B173" s="34" t="s">
        <v>39</v>
      </c>
      <c r="C173" s="34">
        <v>12</v>
      </c>
      <c r="D173" s="51" t="s">
        <v>167</v>
      </c>
      <c r="E173" s="36"/>
      <c r="F173" s="36"/>
      <c r="G173" s="49">
        <v>12.23</v>
      </c>
      <c r="H173" s="42">
        <f t="shared" si="5"/>
        <v>12.23</v>
      </c>
      <c r="I173" s="46"/>
    </row>
    <row r="174" s="1" customFormat="1" ht="16.8" customHeight="1" spans="1:9">
      <c r="A174" s="21" t="s">
        <v>13</v>
      </c>
      <c r="B174" s="34" t="s">
        <v>39</v>
      </c>
      <c r="C174" s="34">
        <v>12</v>
      </c>
      <c r="D174" s="51" t="s">
        <v>168</v>
      </c>
      <c r="E174" s="36"/>
      <c r="F174" s="36"/>
      <c r="G174" s="49">
        <v>17.1</v>
      </c>
      <c r="H174" s="42">
        <f t="shared" si="5"/>
        <v>17.1</v>
      </c>
      <c r="I174" s="46"/>
    </row>
    <row r="175" s="1" customFormat="1" ht="16.8" customHeight="1" spans="1:9">
      <c r="A175" s="21" t="s">
        <v>13</v>
      </c>
      <c r="B175" s="34" t="s">
        <v>39</v>
      </c>
      <c r="C175" s="34">
        <v>12</v>
      </c>
      <c r="D175" s="51" t="s">
        <v>169</v>
      </c>
      <c r="E175" s="36"/>
      <c r="F175" s="36"/>
      <c r="G175" s="49">
        <v>9.35</v>
      </c>
      <c r="H175" s="42">
        <f t="shared" si="5"/>
        <v>9.35</v>
      </c>
      <c r="I175" s="46"/>
    </row>
    <row r="176" s="1" customFormat="1" ht="16.8" customHeight="1" spans="1:9">
      <c r="A176" s="21" t="s">
        <v>13</v>
      </c>
      <c r="B176" s="34" t="s">
        <v>39</v>
      </c>
      <c r="C176" s="34">
        <v>12</v>
      </c>
      <c r="D176" s="51" t="s">
        <v>170</v>
      </c>
      <c r="E176" s="36"/>
      <c r="F176" s="36"/>
      <c r="G176" s="49">
        <v>6.98</v>
      </c>
      <c r="H176" s="42">
        <f t="shared" si="5"/>
        <v>6.98</v>
      </c>
      <c r="I176" s="46"/>
    </row>
    <row r="177" s="1" customFormat="1" ht="16.8" customHeight="1" spans="1:9">
      <c r="A177" s="21" t="s">
        <v>13</v>
      </c>
      <c r="B177" s="34" t="s">
        <v>39</v>
      </c>
      <c r="C177" s="34">
        <v>14</v>
      </c>
      <c r="D177" s="51" t="s">
        <v>171</v>
      </c>
      <c r="E177" s="36"/>
      <c r="F177" s="36"/>
      <c r="G177" s="49">
        <v>7.29</v>
      </c>
      <c r="H177" s="42">
        <f t="shared" si="5"/>
        <v>7.29</v>
      </c>
      <c r="I177" s="46"/>
    </row>
    <row r="178" s="1" customFormat="1" ht="16.8" customHeight="1" spans="1:9">
      <c r="A178" s="21" t="s">
        <v>13</v>
      </c>
      <c r="B178" s="34" t="s">
        <v>39</v>
      </c>
      <c r="C178" s="34">
        <v>14</v>
      </c>
      <c r="D178" s="51" t="s">
        <v>172</v>
      </c>
      <c r="E178" s="36"/>
      <c r="F178" s="36"/>
      <c r="G178" s="49">
        <v>5.92</v>
      </c>
      <c r="H178" s="42">
        <f t="shared" si="5"/>
        <v>5.92</v>
      </c>
      <c r="I178" s="46"/>
    </row>
    <row r="179" s="1" customFormat="1" ht="16.8" customHeight="1" spans="1:9">
      <c r="A179" s="21" t="s">
        <v>13</v>
      </c>
      <c r="B179" s="34" t="s">
        <v>39</v>
      </c>
      <c r="C179" s="34">
        <v>14</v>
      </c>
      <c r="D179" s="51" t="s">
        <v>173</v>
      </c>
      <c r="E179" s="36"/>
      <c r="F179" s="36"/>
      <c r="G179" s="49">
        <v>14.9</v>
      </c>
      <c r="H179" s="42">
        <f t="shared" si="5"/>
        <v>14.9</v>
      </c>
      <c r="I179" s="46"/>
    </row>
    <row r="180" s="1" customFormat="1" ht="16.8" customHeight="1" spans="1:9">
      <c r="A180" s="21" t="s">
        <v>13</v>
      </c>
      <c r="B180" s="34" t="s">
        <v>39</v>
      </c>
      <c r="C180" s="34">
        <v>14</v>
      </c>
      <c r="D180" s="51" t="s">
        <v>174</v>
      </c>
      <c r="E180" s="36"/>
      <c r="F180" s="36"/>
      <c r="G180" s="49">
        <v>9.58</v>
      </c>
      <c r="H180" s="42">
        <f t="shared" si="5"/>
        <v>9.58</v>
      </c>
      <c r="I180" s="46"/>
    </row>
    <row r="181" s="1" customFormat="1" ht="16.8" customHeight="1" spans="1:9">
      <c r="A181" s="21" t="s">
        <v>13</v>
      </c>
      <c r="B181" s="34" t="s">
        <v>39</v>
      </c>
      <c r="C181" s="34">
        <v>14</v>
      </c>
      <c r="D181" s="51" t="s">
        <v>175</v>
      </c>
      <c r="E181" s="36"/>
      <c r="F181" s="36"/>
      <c r="G181" s="49">
        <v>2.91</v>
      </c>
      <c r="H181" s="42">
        <f t="shared" si="5"/>
        <v>2.91</v>
      </c>
      <c r="I181" s="46"/>
    </row>
    <row r="182" s="1" customFormat="1" ht="16.8" customHeight="1" spans="1:9">
      <c r="A182" s="21" t="s">
        <v>13</v>
      </c>
      <c r="B182" s="34" t="s">
        <v>39</v>
      </c>
      <c r="C182" s="34">
        <v>14</v>
      </c>
      <c r="D182" s="51" t="s">
        <v>176</v>
      </c>
      <c r="E182" s="36"/>
      <c r="F182" s="36"/>
      <c r="G182" s="49">
        <v>24.89</v>
      </c>
      <c r="H182" s="42">
        <f t="shared" si="5"/>
        <v>24.89</v>
      </c>
      <c r="I182" s="46"/>
    </row>
    <row r="183" s="1" customFormat="1" ht="16.8" customHeight="1" spans="1:9">
      <c r="A183" s="21" t="s">
        <v>13</v>
      </c>
      <c r="B183" s="34" t="s">
        <v>39</v>
      </c>
      <c r="C183" s="34">
        <v>14</v>
      </c>
      <c r="D183" s="51" t="s">
        <v>177</v>
      </c>
      <c r="E183" s="36"/>
      <c r="F183" s="36"/>
      <c r="G183" s="49">
        <v>14.9</v>
      </c>
      <c r="H183" s="42">
        <f t="shared" si="5"/>
        <v>14.9</v>
      </c>
      <c r="I183" s="46"/>
    </row>
    <row r="184" s="1" customFormat="1" ht="16.8" customHeight="1" spans="1:9">
      <c r="A184" s="21" t="s">
        <v>13</v>
      </c>
      <c r="B184" s="34" t="s">
        <v>39</v>
      </c>
      <c r="C184" s="34">
        <v>14</v>
      </c>
      <c r="D184" s="51" t="s">
        <v>178</v>
      </c>
      <c r="E184" s="36"/>
      <c r="F184" s="36"/>
      <c r="G184" s="49">
        <v>12.3</v>
      </c>
      <c r="H184" s="42">
        <f t="shared" si="5"/>
        <v>12.3</v>
      </c>
      <c r="I184" s="46"/>
    </row>
    <row r="185" s="1" customFormat="1" ht="16.8" customHeight="1" spans="1:9">
      <c r="A185" s="21" t="s">
        <v>13</v>
      </c>
      <c r="B185" s="34" t="s">
        <v>39</v>
      </c>
      <c r="C185" s="34">
        <v>14</v>
      </c>
      <c r="D185" s="51" t="s">
        <v>179</v>
      </c>
      <c r="E185" s="36"/>
      <c r="F185" s="36"/>
      <c r="G185" s="49">
        <v>13.53</v>
      </c>
      <c r="H185" s="42">
        <f t="shared" si="5"/>
        <v>13.53</v>
      </c>
      <c r="I185" s="46"/>
    </row>
    <row r="186" s="2" customFormat="1" ht="16.8" customHeight="1" spans="1:9">
      <c r="A186" s="21" t="s">
        <v>13</v>
      </c>
      <c r="B186" s="34" t="s">
        <v>39</v>
      </c>
      <c r="C186" s="34">
        <v>14</v>
      </c>
      <c r="D186" s="51" t="s">
        <v>180</v>
      </c>
      <c r="E186" s="43"/>
      <c r="F186" s="43"/>
      <c r="G186" s="49">
        <v>5.91</v>
      </c>
      <c r="H186" s="42">
        <f t="shared" si="5"/>
        <v>5.91</v>
      </c>
      <c r="I186" s="47"/>
    </row>
    <row r="187" s="1" customFormat="1" ht="16.8" customHeight="1" spans="1:9">
      <c r="A187" s="21" t="s">
        <v>13</v>
      </c>
      <c r="B187" s="34" t="s">
        <v>39</v>
      </c>
      <c r="C187" s="34">
        <v>14</v>
      </c>
      <c r="D187" s="51" t="s">
        <v>181</v>
      </c>
      <c r="E187" s="36"/>
      <c r="F187" s="36"/>
      <c r="G187" s="49">
        <v>10.61</v>
      </c>
      <c r="H187" s="42">
        <f t="shared" si="5"/>
        <v>10.61</v>
      </c>
      <c r="I187" s="46"/>
    </row>
    <row r="188" s="1" customFormat="1" ht="16.8" customHeight="1" spans="1:9">
      <c r="A188" s="21" t="s">
        <v>13</v>
      </c>
      <c r="B188" s="34" t="s">
        <v>39</v>
      </c>
      <c r="C188" s="34">
        <v>14</v>
      </c>
      <c r="D188" s="51" t="s">
        <v>182</v>
      </c>
      <c r="E188" s="36"/>
      <c r="F188" s="36"/>
      <c r="G188" s="49">
        <v>3.57</v>
      </c>
      <c r="H188" s="42">
        <f t="shared" si="5"/>
        <v>3.57</v>
      </c>
      <c r="I188" s="46"/>
    </row>
    <row r="189" s="1" customFormat="1" ht="16.8" customHeight="1" spans="1:9">
      <c r="A189" s="21" t="s">
        <v>13</v>
      </c>
      <c r="B189" s="34" t="s">
        <v>39</v>
      </c>
      <c r="C189" s="34">
        <v>14</v>
      </c>
      <c r="D189" s="51" t="s">
        <v>183</v>
      </c>
      <c r="E189" s="36"/>
      <c r="F189" s="36"/>
      <c r="G189" s="49">
        <v>6.36</v>
      </c>
      <c r="H189" s="42">
        <f t="shared" si="5"/>
        <v>6.36</v>
      </c>
      <c r="I189" s="46"/>
    </row>
    <row r="190" s="1" customFormat="1" ht="16.8" customHeight="1" spans="1:9">
      <c r="A190" s="21" t="s">
        <v>13</v>
      </c>
      <c r="B190" s="34" t="s">
        <v>39</v>
      </c>
      <c r="C190" s="34">
        <v>14</v>
      </c>
      <c r="D190" s="51" t="s">
        <v>184</v>
      </c>
      <c r="E190" s="36"/>
      <c r="F190" s="36"/>
      <c r="G190" s="49">
        <v>16.3</v>
      </c>
      <c r="H190" s="42">
        <f t="shared" si="5"/>
        <v>16.3</v>
      </c>
      <c r="I190" s="46"/>
    </row>
    <row r="191" s="1" customFormat="1" ht="16.8" customHeight="1" spans="1:9">
      <c r="A191" s="21" t="s">
        <v>13</v>
      </c>
      <c r="B191" s="34" t="s">
        <v>39</v>
      </c>
      <c r="C191" s="34">
        <v>14</v>
      </c>
      <c r="D191" s="51" t="s">
        <v>185</v>
      </c>
      <c r="E191" s="36"/>
      <c r="F191" s="36"/>
      <c r="G191" s="49">
        <v>6.62</v>
      </c>
      <c r="H191" s="42">
        <f t="shared" si="5"/>
        <v>6.62</v>
      </c>
      <c r="I191" s="46"/>
    </row>
    <row r="192" s="1" customFormat="1" ht="16.8" customHeight="1" spans="1:9">
      <c r="A192" s="21" t="s">
        <v>13</v>
      </c>
      <c r="B192" s="34" t="s">
        <v>39</v>
      </c>
      <c r="C192" s="34">
        <v>14</v>
      </c>
      <c r="D192" s="51" t="s">
        <v>186</v>
      </c>
      <c r="E192" s="36"/>
      <c r="F192" s="36"/>
      <c r="G192" s="49">
        <v>28.51</v>
      </c>
      <c r="H192" s="42">
        <f t="shared" si="5"/>
        <v>28.51</v>
      </c>
      <c r="I192" s="46"/>
    </row>
    <row r="193" s="1" customFormat="1" ht="16.8" customHeight="1" spans="1:9">
      <c r="A193" s="21" t="s">
        <v>13</v>
      </c>
      <c r="B193" s="34" t="s">
        <v>39</v>
      </c>
      <c r="C193" s="34">
        <v>14</v>
      </c>
      <c r="D193" s="51" t="s">
        <v>187</v>
      </c>
      <c r="E193" s="36"/>
      <c r="F193" s="36"/>
      <c r="G193" s="49">
        <v>13.9</v>
      </c>
      <c r="H193" s="42">
        <f t="shared" si="5"/>
        <v>13.9</v>
      </c>
      <c r="I193" s="46"/>
    </row>
    <row r="194" s="1" customFormat="1" ht="16.8" customHeight="1" spans="1:9">
      <c r="A194" s="21" t="s">
        <v>13</v>
      </c>
      <c r="B194" s="34" t="s">
        <v>39</v>
      </c>
      <c r="C194" s="34">
        <v>14</v>
      </c>
      <c r="D194" s="51" t="s">
        <v>188</v>
      </c>
      <c r="E194" s="36"/>
      <c r="F194" s="36"/>
      <c r="G194" s="49">
        <v>20.8</v>
      </c>
      <c r="H194" s="42">
        <f t="shared" si="5"/>
        <v>20.8</v>
      </c>
      <c r="I194" s="46"/>
    </row>
    <row r="195" s="1" customFormat="1" ht="16.8" customHeight="1" spans="1:9">
      <c r="A195" s="21" t="s">
        <v>13</v>
      </c>
      <c r="B195" s="34" t="s">
        <v>39</v>
      </c>
      <c r="C195" s="34">
        <v>14</v>
      </c>
      <c r="D195" s="51" t="s">
        <v>189</v>
      </c>
      <c r="E195" s="36"/>
      <c r="F195" s="36"/>
      <c r="G195" s="49">
        <v>15.75</v>
      </c>
      <c r="H195" s="42">
        <f t="shared" si="5"/>
        <v>15.75</v>
      </c>
      <c r="I195" s="46"/>
    </row>
    <row r="196" s="1" customFormat="1" ht="16.8" customHeight="1" spans="1:9">
      <c r="A196" s="21" t="s">
        <v>13</v>
      </c>
      <c r="B196" s="34" t="s">
        <v>39</v>
      </c>
      <c r="C196" s="34">
        <v>14</v>
      </c>
      <c r="D196" s="51" t="s">
        <v>190</v>
      </c>
      <c r="E196" s="36"/>
      <c r="F196" s="36"/>
      <c r="G196" s="49">
        <v>14.12</v>
      </c>
      <c r="H196" s="42">
        <f t="shared" si="5"/>
        <v>14.12</v>
      </c>
      <c r="I196" s="46"/>
    </row>
    <row r="197" s="1" customFormat="1" ht="16.8" customHeight="1" spans="1:9">
      <c r="A197" s="21" t="s">
        <v>13</v>
      </c>
      <c r="B197" s="34" t="s">
        <v>39</v>
      </c>
      <c r="C197" s="34">
        <v>14</v>
      </c>
      <c r="D197" s="51" t="s">
        <v>191</v>
      </c>
      <c r="E197" s="36"/>
      <c r="F197" s="36"/>
      <c r="G197" s="49">
        <v>7.36</v>
      </c>
      <c r="H197" s="42">
        <f t="shared" si="5"/>
        <v>7.36</v>
      </c>
      <c r="I197" s="46"/>
    </row>
    <row r="198" s="1" customFormat="1" ht="16.8" customHeight="1" spans="1:9">
      <c r="A198" s="21" t="s">
        <v>13</v>
      </c>
      <c r="B198" s="34" t="s">
        <v>39</v>
      </c>
      <c r="C198" s="34">
        <v>14</v>
      </c>
      <c r="D198" s="51" t="s">
        <v>192</v>
      </c>
      <c r="E198" s="36"/>
      <c r="F198" s="36"/>
      <c r="G198" s="49">
        <v>8.82</v>
      </c>
      <c r="H198" s="42">
        <f t="shared" si="5"/>
        <v>8.82</v>
      </c>
      <c r="I198" s="46"/>
    </row>
    <row r="199" s="1" customFormat="1" ht="16.8" customHeight="1" spans="1:9">
      <c r="A199" s="21" t="s">
        <v>13</v>
      </c>
      <c r="B199" s="34" t="s">
        <v>39</v>
      </c>
      <c r="C199" s="34">
        <v>14</v>
      </c>
      <c r="D199" s="51" t="s">
        <v>193</v>
      </c>
      <c r="E199" s="36"/>
      <c r="F199" s="36"/>
      <c r="G199" s="49">
        <v>10.85</v>
      </c>
      <c r="H199" s="42">
        <f t="shared" si="5"/>
        <v>10.85</v>
      </c>
      <c r="I199" s="46"/>
    </row>
    <row r="200" s="1" customFormat="1" ht="16.8" customHeight="1" spans="1:9">
      <c r="A200" s="21" t="s">
        <v>13</v>
      </c>
      <c r="B200" s="34" t="s">
        <v>39</v>
      </c>
      <c r="C200" s="34">
        <v>14</v>
      </c>
      <c r="D200" s="51" t="s">
        <v>194</v>
      </c>
      <c r="E200" s="36"/>
      <c r="F200" s="36"/>
      <c r="G200" s="49">
        <v>15.84</v>
      </c>
      <c r="H200" s="42">
        <f t="shared" si="5"/>
        <v>15.84</v>
      </c>
      <c r="I200" s="46"/>
    </row>
    <row r="201" s="1" customFormat="1" ht="16.8" customHeight="1" spans="1:9">
      <c r="A201" s="21" t="s">
        <v>13</v>
      </c>
      <c r="B201" s="34" t="s">
        <v>39</v>
      </c>
      <c r="C201" s="34">
        <v>14</v>
      </c>
      <c r="D201" s="51" t="s">
        <v>195</v>
      </c>
      <c r="E201" s="36"/>
      <c r="F201" s="36"/>
      <c r="G201" s="49">
        <v>12.75</v>
      </c>
      <c r="H201" s="42">
        <f t="shared" si="5"/>
        <v>12.75</v>
      </c>
      <c r="I201" s="46"/>
    </row>
    <row r="202" s="1" customFormat="1" ht="16.8" customHeight="1" spans="1:9">
      <c r="A202" s="21" t="s">
        <v>13</v>
      </c>
      <c r="B202" s="34" t="s">
        <v>39</v>
      </c>
      <c r="C202" s="34">
        <v>14</v>
      </c>
      <c r="D202" s="51" t="s">
        <v>196</v>
      </c>
      <c r="E202" s="36"/>
      <c r="F202" s="36"/>
      <c r="G202" s="49">
        <v>8.3</v>
      </c>
      <c r="H202" s="42">
        <f t="shared" si="5"/>
        <v>8.3</v>
      </c>
      <c r="I202" s="46"/>
    </row>
    <row r="203" s="1" customFormat="1" ht="16.8" customHeight="1" spans="1:9">
      <c r="A203" s="21" t="s">
        <v>13</v>
      </c>
      <c r="B203" s="34" t="s">
        <v>39</v>
      </c>
      <c r="C203" s="34">
        <v>14</v>
      </c>
      <c r="D203" s="51" t="s">
        <v>197</v>
      </c>
      <c r="E203" s="36"/>
      <c r="F203" s="36"/>
      <c r="G203" s="49">
        <v>16.9</v>
      </c>
      <c r="H203" s="42">
        <f t="shared" si="5"/>
        <v>16.9</v>
      </c>
      <c r="I203" s="46"/>
    </row>
    <row r="204" s="1" customFormat="1" ht="16.8" customHeight="1" spans="1:9">
      <c r="A204" s="21" t="s">
        <v>13</v>
      </c>
      <c r="B204" s="34" t="s">
        <v>39</v>
      </c>
      <c r="C204" s="34">
        <v>14</v>
      </c>
      <c r="D204" s="51" t="s">
        <v>198</v>
      </c>
      <c r="E204" s="36"/>
      <c r="F204" s="36"/>
      <c r="G204" s="49">
        <v>18.5</v>
      </c>
      <c r="H204" s="42">
        <f t="shared" si="5"/>
        <v>18.5</v>
      </c>
      <c r="I204" s="46"/>
    </row>
    <row r="205" s="1" customFormat="1" ht="16.8" customHeight="1" spans="1:9">
      <c r="A205" s="21" t="s">
        <v>13</v>
      </c>
      <c r="B205" s="34" t="s">
        <v>39</v>
      </c>
      <c r="C205" s="34">
        <v>14</v>
      </c>
      <c r="D205" s="51" t="s">
        <v>199</v>
      </c>
      <c r="E205" s="36"/>
      <c r="F205" s="36"/>
      <c r="G205" s="49">
        <v>20.82</v>
      </c>
      <c r="H205" s="42">
        <f t="shared" si="5"/>
        <v>20.82</v>
      </c>
      <c r="I205" s="46"/>
    </row>
    <row r="206" s="1" customFormat="1" ht="16.8" customHeight="1" spans="1:9">
      <c r="A206" s="21" t="s">
        <v>13</v>
      </c>
      <c r="B206" s="34" t="s">
        <v>39</v>
      </c>
      <c r="C206" s="34">
        <v>14</v>
      </c>
      <c r="D206" s="51" t="s">
        <v>200</v>
      </c>
      <c r="E206" s="36"/>
      <c r="F206" s="36"/>
      <c r="G206" s="49">
        <v>8.99</v>
      </c>
      <c r="H206" s="42">
        <f t="shared" si="5"/>
        <v>8.99</v>
      </c>
      <c r="I206" s="46"/>
    </row>
    <row r="207" s="1" customFormat="1" ht="16.8" customHeight="1" spans="1:9">
      <c r="A207" s="21" t="s">
        <v>13</v>
      </c>
      <c r="B207" s="34" t="s">
        <v>39</v>
      </c>
      <c r="C207" s="34">
        <v>14</v>
      </c>
      <c r="D207" s="51" t="s">
        <v>201</v>
      </c>
      <c r="E207" s="36"/>
      <c r="F207" s="36"/>
      <c r="G207" s="49">
        <v>11.52</v>
      </c>
      <c r="H207" s="42">
        <f t="shared" si="5"/>
        <v>11.52</v>
      </c>
      <c r="I207" s="46"/>
    </row>
    <row r="208" s="1" customFormat="1" ht="16.8" customHeight="1" spans="1:9">
      <c r="A208" s="21" t="s">
        <v>13</v>
      </c>
      <c r="B208" s="34" t="s">
        <v>39</v>
      </c>
      <c r="C208" s="34">
        <v>14</v>
      </c>
      <c r="D208" s="51" t="s">
        <v>202</v>
      </c>
      <c r="E208" s="36"/>
      <c r="F208" s="36"/>
      <c r="G208" s="49">
        <v>6.9</v>
      </c>
      <c r="H208" s="42">
        <f t="shared" si="5"/>
        <v>6.9</v>
      </c>
      <c r="I208" s="46"/>
    </row>
    <row r="209" s="1" customFormat="1" ht="16.8" customHeight="1" spans="1:9">
      <c r="A209" s="21" t="s">
        <v>13</v>
      </c>
      <c r="B209" s="34" t="s">
        <v>39</v>
      </c>
      <c r="C209" s="34">
        <v>14</v>
      </c>
      <c r="D209" s="51" t="s">
        <v>203</v>
      </c>
      <c r="E209" s="36"/>
      <c r="F209" s="36"/>
      <c r="G209" s="49">
        <v>6.2</v>
      </c>
      <c r="H209" s="42">
        <f t="shared" si="5"/>
        <v>6.2</v>
      </c>
      <c r="I209" s="46"/>
    </row>
    <row r="210" s="1" customFormat="1" ht="16.8" customHeight="1" spans="1:9">
      <c r="A210" s="21" t="s">
        <v>13</v>
      </c>
      <c r="B210" s="34" t="s">
        <v>39</v>
      </c>
      <c r="C210" s="34">
        <v>14</v>
      </c>
      <c r="D210" s="51" t="s">
        <v>204</v>
      </c>
      <c r="E210" s="36"/>
      <c r="F210" s="36"/>
      <c r="G210" s="49">
        <v>5.98</v>
      </c>
      <c r="H210" s="42">
        <f t="shared" si="5"/>
        <v>5.98</v>
      </c>
      <c r="I210" s="46"/>
    </row>
    <row r="211" s="1" customFormat="1" ht="16.8" customHeight="1" spans="1:9">
      <c r="A211" s="21" t="s">
        <v>13</v>
      </c>
      <c r="B211" s="34" t="s">
        <v>39</v>
      </c>
      <c r="C211" s="34">
        <v>14</v>
      </c>
      <c r="D211" s="51" t="s">
        <v>205</v>
      </c>
      <c r="E211" s="36"/>
      <c r="F211" s="36"/>
      <c r="G211" s="49">
        <v>5.98</v>
      </c>
      <c r="H211" s="42">
        <f t="shared" si="5"/>
        <v>5.98</v>
      </c>
      <c r="I211" s="46"/>
    </row>
    <row r="212" s="1" customFormat="1" ht="16.8" customHeight="1" spans="1:9">
      <c r="A212" s="21" t="s">
        <v>13</v>
      </c>
      <c r="B212" s="34" t="s">
        <v>39</v>
      </c>
      <c r="C212" s="34">
        <v>14</v>
      </c>
      <c r="D212" s="51" t="s">
        <v>206</v>
      </c>
      <c r="E212" s="36"/>
      <c r="F212" s="36"/>
      <c r="G212" s="49">
        <v>12.74</v>
      </c>
      <c r="H212" s="42">
        <f t="shared" si="5"/>
        <v>12.74</v>
      </c>
      <c r="I212" s="46"/>
    </row>
    <row r="213" s="1" customFormat="1" ht="16.8" customHeight="1" spans="1:9">
      <c r="A213" s="21" t="s">
        <v>13</v>
      </c>
      <c r="B213" s="34" t="s">
        <v>39</v>
      </c>
      <c r="C213" s="34">
        <v>14</v>
      </c>
      <c r="D213" s="51" t="s">
        <v>207</v>
      </c>
      <c r="E213" s="36"/>
      <c r="F213" s="36"/>
      <c r="G213" s="49">
        <v>4.35</v>
      </c>
      <c r="H213" s="42">
        <f t="shared" si="5"/>
        <v>4.35</v>
      </c>
      <c r="I213" s="46"/>
    </row>
    <row r="214" s="1" customFormat="1" ht="16.8" customHeight="1" spans="1:9">
      <c r="A214" s="21" t="s">
        <v>13</v>
      </c>
      <c r="B214" s="34" t="s">
        <v>39</v>
      </c>
      <c r="C214" s="34">
        <v>14</v>
      </c>
      <c r="D214" s="52" t="s">
        <v>208</v>
      </c>
      <c r="E214" s="36"/>
      <c r="F214" s="36"/>
      <c r="G214" s="49">
        <v>3.45</v>
      </c>
      <c r="H214" s="42">
        <f t="shared" si="5"/>
        <v>3.45</v>
      </c>
      <c r="I214" s="46"/>
    </row>
    <row r="215" s="1" customFormat="1" ht="16.8" customHeight="1" spans="1:9">
      <c r="A215" s="21" t="s">
        <v>13</v>
      </c>
      <c r="B215" s="34" t="s">
        <v>39</v>
      </c>
      <c r="C215" s="34">
        <v>14</v>
      </c>
      <c r="D215" s="51" t="s">
        <v>209</v>
      </c>
      <c r="E215" s="36"/>
      <c r="F215" s="36"/>
      <c r="G215" s="49">
        <v>3.02</v>
      </c>
      <c r="H215" s="42">
        <f t="shared" si="5"/>
        <v>3.02</v>
      </c>
      <c r="I215" s="46"/>
    </row>
    <row r="216" s="1" customFormat="1" ht="16.8" customHeight="1" spans="1:9">
      <c r="A216" s="21" t="s">
        <v>13</v>
      </c>
      <c r="B216" s="34" t="s">
        <v>39</v>
      </c>
      <c r="C216" s="34">
        <v>14</v>
      </c>
      <c r="D216" s="51" t="s">
        <v>210</v>
      </c>
      <c r="E216" s="36"/>
      <c r="F216" s="36"/>
      <c r="G216" s="49">
        <v>7.12</v>
      </c>
      <c r="H216" s="42">
        <f t="shared" si="5"/>
        <v>7.12</v>
      </c>
      <c r="I216" s="46"/>
    </row>
    <row r="217" s="1" customFormat="1" ht="16.8" customHeight="1" spans="1:9">
      <c r="A217" s="21" t="s">
        <v>13</v>
      </c>
      <c r="B217" s="34" t="s">
        <v>211</v>
      </c>
      <c r="C217" s="34" t="s">
        <v>212</v>
      </c>
      <c r="D217" s="48" t="s">
        <v>213</v>
      </c>
      <c r="E217" s="53"/>
      <c r="F217" s="36">
        <v>310.3</v>
      </c>
      <c r="G217" s="54"/>
      <c r="H217" s="42">
        <f t="shared" si="5"/>
        <v>310.3</v>
      </c>
      <c r="I217" s="46"/>
    </row>
    <row r="218" s="1" customFormat="1" ht="16.8" customHeight="1" spans="1:9">
      <c r="A218" s="21" t="s">
        <v>13</v>
      </c>
      <c r="B218" s="34" t="s">
        <v>211</v>
      </c>
      <c r="C218" s="34">
        <v>9</v>
      </c>
      <c r="D218" s="48" t="s">
        <v>214</v>
      </c>
      <c r="E218" s="53"/>
      <c r="F218" s="36"/>
      <c r="G218" s="42">
        <v>208.9</v>
      </c>
      <c r="H218" s="42">
        <f t="shared" si="5"/>
        <v>208.9</v>
      </c>
      <c r="I218" s="46"/>
    </row>
    <row r="219" s="1" customFormat="1" ht="16.8" customHeight="1" spans="1:9">
      <c r="A219" s="21" t="s">
        <v>13</v>
      </c>
      <c r="B219" s="34" t="s">
        <v>211</v>
      </c>
      <c r="C219" s="34">
        <v>10</v>
      </c>
      <c r="D219" s="48" t="s">
        <v>215</v>
      </c>
      <c r="E219" s="53"/>
      <c r="F219" s="36"/>
      <c r="G219" s="42">
        <v>459.7</v>
      </c>
      <c r="H219" s="42">
        <f t="shared" si="5"/>
        <v>459.7</v>
      </c>
      <c r="I219" s="46"/>
    </row>
    <row r="220" s="1" customFormat="1" ht="16.8" customHeight="1" spans="1:9">
      <c r="A220" s="21" t="s">
        <v>13</v>
      </c>
      <c r="B220" s="34" t="s">
        <v>216</v>
      </c>
      <c r="C220" s="34">
        <v>2</v>
      </c>
      <c r="D220" s="48" t="s">
        <v>217</v>
      </c>
      <c r="E220" s="53"/>
      <c r="F220" s="53"/>
      <c r="G220" s="49">
        <v>77.09</v>
      </c>
      <c r="H220" s="42">
        <f t="shared" si="5"/>
        <v>77.09</v>
      </c>
      <c r="I220" s="46"/>
    </row>
    <row r="221" s="2" customFormat="1" ht="16.8" customHeight="1" spans="1:9">
      <c r="A221" s="21" t="s">
        <v>13</v>
      </c>
      <c r="B221" s="34" t="s">
        <v>216</v>
      </c>
      <c r="C221" s="34">
        <v>6</v>
      </c>
      <c r="D221" s="48" t="s">
        <v>218</v>
      </c>
      <c r="E221" s="55"/>
      <c r="F221" s="55"/>
      <c r="G221" s="49">
        <v>370.88</v>
      </c>
      <c r="H221" s="42">
        <f t="shared" si="5"/>
        <v>370.88</v>
      </c>
      <c r="I221" s="47"/>
    </row>
    <row r="222" s="1" customFormat="1" ht="16.8" customHeight="1" spans="1:9">
      <c r="A222" s="21" t="s">
        <v>13</v>
      </c>
      <c r="B222" s="34" t="s">
        <v>216</v>
      </c>
      <c r="C222" s="34">
        <v>6</v>
      </c>
      <c r="D222" s="48" t="s">
        <v>219</v>
      </c>
      <c r="E222" s="53"/>
      <c r="F222" s="53"/>
      <c r="G222" s="49">
        <v>34.34</v>
      </c>
      <c r="H222" s="42">
        <f t="shared" si="5"/>
        <v>34.34</v>
      </c>
      <c r="I222" s="46"/>
    </row>
    <row r="223" s="1" customFormat="1" ht="16.8" customHeight="1" spans="1:9">
      <c r="A223" s="21" t="s">
        <v>13</v>
      </c>
      <c r="B223" s="34" t="s">
        <v>216</v>
      </c>
      <c r="C223" s="34">
        <v>6</v>
      </c>
      <c r="D223" s="48" t="s">
        <v>220</v>
      </c>
      <c r="E223" s="53"/>
      <c r="F223" s="53"/>
      <c r="G223" s="49">
        <v>20.39</v>
      </c>
      <c r="H223" s="42">
        <f t="shared" si="5"/>
        <v>20.39</v>
      </c>
      <c r="I223" s="46"/>
    </row>
    <row r="224" s="1" customFormat="1" ht="16.8" customHeight="1" spans="1:9">
      <c r="A224" s="21" t="s">
        <v>13</v>
      </c>
      <c r="B224" s="34" t="s">
        <v>216</v>
      </c>
      <c r="C224" s="34">
        <v>6</v>
      </c>
      <c r="D224" s="48" t="s">
        <v>221</v>
      </c>
      <c r="E224" s="53"/>
      <c r="F224" s="53"/>
      <c r="G224" s="49">
        <v>194.61</v>
      </c>
      <c r="H224" s="42">
        <f t="shared" si="5"/>
        <v>194.61</v>
      </c>
      <c r="I224" s="46"/>
    </row>
    <row r="225" s="1" customFormat="1" ht="16.8" customHeight="1" spans="1:9">
      <c r="A225" s="21" t="s">
        <v>13</v>
      </c>
      <c r="B225" s="34" t="s">
        <v>216</v>
      </c>
      <c r="C225" s="34">
        <v>6</v>
      </c>
      <c r="D225" s="34" t="s">
        <v>222</v>
      </c>
      <c r="E225" s="53"/>
      <c r="F225" s="53"/>
      <c r="G225" s="49">
        <v>8.28</v>
      </c>
      <c r="H225" s="42">
        <f t="shared" si="5"/>
        <v>8.28</v>
      </c>
      <c r="I225" s="46"/>
    </row>
  </sheetData>
  <autoFilter ref="A1:I230"/>
  <mergeCells count="10">
    <mergeCell ref="A1:I1"/>
    <mergeCell ref="A2:D2"/>
    <mergeCell ref="E3:I3"/>
    <mergeCell ref="E4:I4"/>
    <mergeCell ref="E5:H5"/>
    <mergeCell ref="A5:A6"/>
    <mergeCell ref="B5:B6"/>
    <mergeCell ref="C5:C6"/>
    <mergeCell ref="D5:D6"/>
    <mergeCell ref="I5:I6"/>
  </mergeCells>
  <pageMargins left="0.55" right="0.196527777777778" top="0.235416666666667" bottom="0.393055555555556" header="0.511805555555556" footer="0.196527777777778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魏建新</cp:lastModifiedBy>
  <dcterms:created xsi:type="dcterms:W3CDTF">2018-01-10T16:16:00Z</dcterms:created>
  <cp:lastPrinted>2020-12-10T20:19:00Z</cp:lastPrinted>
  <dcterms:modified xsi:type="dcterms:W3CDTF">2024-06-27T03:28:34Z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CEBD3B0B6AD64707A36C896D4F8777C5</vt:lpwstr>
  </property>
</Properties>
</file>