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/>
  </bookViews>
  <sheets>
    <sheet name="2019年自然村计划" sheetId="2" r:id="rId1"/>
  </sheets>
  <definedNames>
    <definedName name="_xlnm.Print_Titles" localSheetId="0">'2019年自然村计划'!$1:$2</definedName>
  </definedNames>
  <calcPr calcId="144525"/>
</workbook>
</file>

<file path=xl/calcChain.xml><?xml version="1.0" encoding="utf-8"?>
<calcChain xmlns="http://schemas.openxmlformats.org/spreadsheetml/2006/main">
  <c r="E73" i="2"/>
  <c r="D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</calcChain>
</file>

<file path=xl/sharedStrings.xml><?xml version="1.0" encoding="utf-8"?>
<sst xmlns="http://schemas.openxmlformats.org/spreadsheetml/2006/main" count="218" uniqueCount="97">
  <si>
    <t>2019年自然村公路建设计划安排表</t>
  </si>
  <si>
    <t>序号</t>
  </si>
  <si>
    <t>乡镇</t>
  </si>
  <si>
    <t>村名</t>
  </si>
  <si>
    <r>
      <rPr>
        <sz val="11"/>
        <color theme="1"/>
        <rFont val="宋体"/>
        <charset val="134"/>
        <scheme val="minor"/>
      </rPr>
      <t xml:space="preserve">里程      </t>
    </r>
    <r>
      <rPr>
        <sz val="11"/>
        <color theme="1"/>
        <rFont val="宋体"/>
        <charset val="134"/>
        <scheme val="minor"/>
      </rPr>
      <t>（公里）</t>
    </r>
  </si>
  <si>
    <t>补助资金    （万）</t>
  </si>
  <si>
    <t>备注</t>
  </si>
  <si>
    <t>官塘驿镇</t>
  </si>
  <si>
    <t>白羊村</t>
  </si>
  <si>
    <t>贫困村每公里15万</t>
  </si>
  <si>
    <t>龙凤山村</t>
  </si>
  <si>
    <t>车埠镇</t>
  </si>
  <si>
    <t>白驹村</t>
  </si>
  <si>
    <t>新店镇</t>
  </si>
  <si>
    <t>花亭桥村</t>
  </si>
  <si>
    <t>茶庵镇</t>
  </si>
  <si>
    <t>金峰村</t>
  </si>
  <si>
    <t>中心坪村</t>
  </si>
  <si>
    <t>赤壁镇</t>
  </si>
  <si>
    <t>太平口村</t>
  </si>
  <si>
    <t>每公里10万</t>
  </si>
  <si>
    <t>中伙镇</t>
  </si>
  <si>
    <t>董家岭村</t>
  </si>
  <si>
    <t>沧湖</t>
  </si>
  <si>
    <t>汤家咀村</t>
  </si>
  <si>
    <t>茶庵</t>
  </si>
  <si>
    <t>八王庙</t>
  </si>
  <si>
    <t>白石村</t>
  </si>
  <si>
    <t>青石桥</t>
  </si>
  <si>
    <t>小湖岭</t>
  </si>
  <si>
    <t>车埠</t>
  </si>
  <si>
    <t>斗门村</t>
  </si>
  <si>
    <t>枫桥村</t>
  </si>
  <si>
    <t>官田</t>
  </si>
  <si>
    <t>黄土村</t>
  </si>
  <si>
    <t>鸡公山村</t>
  </si>
  <si>
    <t>马坡村</t>
  </si>
  <si>
    <t>梅湖村</t>
  </si>
  <si>
    <t>勤俭村</t>
  </si>
  <si>
    <t>赤壁</t>
  </si>
  <si>
    <t>小柏山村</t>
  </si>
  <si>
    <t>赤马港办事处</t>
  </si>
  <si>
    <t>八蛇村</t>
  </si>
  <si>
    <t>莲花塘村</t>
  </si>
  <si>
    <t>陆逊湖村</t>
  </si>
  <si>
    <t>四清村</t>
  </si>
  <si>
    <t>杨泗</t>
  </si>
  <si>
    <t>官塘</t>
  </si>
  <si>
    <t>大贵村</t>
  </si>
  <si>
    <t>大竹山村</t>
  </si>
  <si>
    <t>丰乐畈村</t>
  </si>
  <si>
    <t>官塘村</t>
  </si>
  <si>
    <t>黄沙村</t>
  </si>
  <si>
    <t>泉口村</t>
  </si>
  <si>
    <t>石泉村</t>
  </si>
  <si>
    <t>双丘村</t>
  </si>
  <si>
    <t>御屏山村</t>
  </si>
  <si>
    <t>陆水湖办事处</t>
  </si>
  <si>
    <t>双泉村</t>
  </si>
  <si>
    <t>水浒城村</t>
  </si>
  <si>
    <t>陆水林场</t>
  </si>
  <si>
    <t>紫金山分场</t>
  </si>
  <si>
    <t>蒲圻办事处</t>
  </si>
  <si>
    <t>凤凰山社区</t>
  </si>
  <si>
    <t>五洪山村</t>
  </si>
  <si>
    <t>神山</t>
  </si>
  <si>
    <t>毕畈村</t>
  </si>
  <si>
    <t>凤凰村</t>
  </si>
  <si>
    <t>洪岭村</t>
  </si>
  <si>
    <t>西凉村</t>
  </si>
  <si>
    <t>油岭村</t>
  </si>
  <si>
    <t>钟鸣村</t>
  </si>
  <si>
    <t>新店</t>
  </si>
  <si>
    <t>大湖岭</t>
  </si>
  <si>
    <t>龙门桥</t>
  </si>
  <si>
    <t>土城村</t>
  </si>
  <si>
    <t>夜珠桥村</t>
  </si>
  <si>
    <t>朱港村</t>
  </si>
  <si>
    <t>余家桥</t>
  </si>
  <si>
    <t>安咀村</t>
  </si>
  <si>
    <t>大岭村</t>
  </si>
  <si>
    <t>洞口村</t>
  </si>
  <si>
    <t>冷家湖村</t>
  </si>
  <si>
    <t>余家桥村</t>
  </si>
  <si>
    <t>月星山村</t>
  </si>
  <si>
    <t>赵李桥</t>
  </si>
  <si>
    <t>雷家桥村</t>
  </si>
  <si>
    <t>蓼坪村</t>
  </si>
  <si>
    <t>羊楼洞村</t>
  </si>
  <si>
    <t>中伙</t>
  </si>
  <si>
    <t>常山村</t>
  </si>
  <si>
    <t>高桥村</t>
  </si>
  <si>
    <t>琅桥村</t>
  </si>
  <si>
    <t>罗县村</t>
  </si>
  <si>
    <t>南山村</t>
  </si>
  <si>
    <t>杨家岭村</t>
  </si>
  <si>
    <t>合 计：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</si>
</sst>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topLeftCell="A61" workbookViewId="0">
      <selection activeCell="O67" sqref="N67:O67"/>
    </sheetView>
  </sheetViews>
  <sheetFormatPr defaultColWidth="9" defaultRowHeight="13.5"/>
  <cols>
    <col min="1" max="1" width="7.75" customWidth="1"/>
    <col min="2" max="2" width="14.625" customWidth="1"/>
    <col min="3" max="3" width="14.375" customWidth="1"/>
    <col min="4" max="4" width="13.25" customWidth="1"/>
    <col min="5" max="5" width="17.5" customWidth="1"/>
    <col min="6" max="6" width="19" customWidth="1"/>
  </cols>
  <sheetData>
    <row r="1" spans="1:6" ht="34.5" customHeight="1">
      <c r="A1" s="8" t="s">
        <v>0</v>
      </c>
      <c r="B1" s="9"/>
      <c r="C1" s="9"/>
      <c r="D1" s="9"/>
      <c r="E1" s="9"/>
      <c r="F1" s="9"/>
    </row>
    <row r="2" spans="1:6" ht="36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27" customHeight="1">
      <c r="A3" s="2">
        <v>1</v>
      </c>
      <c r="B3" s="3" t="s">
        <v>7</v>
      </c>
      <c r="C3" s="3" t="s">
        <v>8</v>
      </c>
      <c r="D3" s="2">
        <v>1.5</v>
      </c>
      <c r="E3" s="2">
        <v>22.5</v>
      </c>
      <c r="F3" s="4" t="s">
        <v>9</v>
      </c>
    </row>
    <row r="4" spans="1:6" ht="27" customHeight="1">
      <c r="A4" s="2">
        <v>2</v>
      </c>
      <c r="B4" s="3" t="s">
        <v>7</v>
      </c>
      <c r="C4" s="3" t="s">
        <v>10</v>
      </c>
      <c r="D4" s="2">
        <v>2.4</v>
      </c>
      <c r="E4" s="2">
        <v>36</v>
      </c>
      <c r="F4" s="4" t="s">
        <v>9</v>
      </c>
    </row>
    <row r="5" spans="1:6" ht="27" customHeight="1">
      <c r="A5" s="2">
        <v>3</v>
      </c>
      <c r="B5" s="3" t="s">
        <v>11</v>
      </c>
      <c r="C5" s="3" t="s">
        <v>12</v>
      </c>
      <c r="D5" s="2">
        <v>3</v>
      </c>
      <c r="E5" s="2">
        <v>45</v>
      </c>
      <c r="F5" s="4" t="s">
        <v>9</v>
      </c>
    </row>
    <row r="6" spans="1:6" ht="27" customHeight="1">
      <c r="A6" s="2">
        <v>4</v>
      </c>
      <c r="B6" s="3" t="s">
        <v>13</v>
      </c>
      <c r="C6" s="3" t="s">
        <v>14</v>
      </c>
      <c r="D6" s="2">
        <v>1</v>
      </c>
      <c r="E6" s="2">
        <v>15</v>
      </c>
      <c r="F6" s="4" t="s">
        <v>9</v>
      </c>
    </row>
    <row r="7" spans="1:6" ht="27" customHeight="1">
      <c r="A7" s="2">
        <v>5</v>
      </c>
      <c r="B7" s="3" t="s">
        <v>15</v>
      </c>
      <c r="C7" s="3" t="s">
        <v>16</v>
      </c>
      <c r="D7" s="2">
        <v>1.1000000000000001</v>
      </c>
      <c r="E7" s="2">
        <v>16.5</v>
      </c>
      <c r="F7" s="4" t="s">
        <v>9</v>
      </c>
    </row>
    <row r="8" spans="1:6" ht="27" customHeight="1">
      <c r="A8" s="2">
        <v>6</v>
      </c>
      <c r="B8" s="3" t="s">
        <v>15</v>
      </c>
      <c r="C8" s="3" t="s">
        <v>17</v>
      </c>
      <c r="D8" s="2">
        <v>1</v>
      </c>
      <c r="E8" s="2">
        <v>15</v>
      </c>
      <c r="F8" s="4" t="s">
        <v>9</v>
      </c>
    </row>
    <row r="9" spans="1:6" ht="27" customHeight="1">
      <c r="A9" s="2">
        <v>7</v>
      </c>
      <c r="B9" s="3" t="s">
        <v>18</v>
      </c>
      <c r="C9" s="3" t="s">
        <v>19</v>
      </c>
      <c r="D9" s="2">
        <v>1</v>
      </c>
      <c r="E9" s="2">
        <v>10</v>
      </c>
      <c r="F9" s="3" t="s">
        <v>20</v>
      </c>
    </row>
    <row r="10" spans="1:6" ht="27" customHeight="1">
      <c r="A10" s="2">
        <v>8</v>
      </c>
      <c r="B10" s="3" t="s">
        <v>21</v>
      </c>
      <c r="C10" s="3" t="s">
        <v>22</v>
      </c>
      <c r="D10" s="2">
        <v>0.55500000000000005</v>
      </c>
      <c r="E10" s="2">
        <v>5.55</v>
      </c>
      <c r="F10" s="3" t="s">
        <v>20</v>
      </c>
    </row>
    <row r="11" spans="1:6" ht="27" customHeight="1">
      <c r="A11" s="5">
        <v>9</v>
      </c>
      <c r="B11" s="6" t="s">
        <v>23</v>
      </c>
      <c r="C11" s="6" t="s">
        <v>24</v>
      </c>
      <c r="D11" s="6">
        <v>2</v>
      </c>
      <c r="E11" s="6">
        <f t="shared" ref="E11:E42" si="0">D11*10</f>
        <v>20</v>
      </c>
      <c r="F11" s="6" t="s">
        <v>20</v>
      </c>
    </row>
    <row r="12" spans="1:6" ht="27" customHeight="1">
      <c r="A12" s="5">
        <v>10</v>
      </c>
      <c r="B12" s="6" t="s">
        <v>25</v>
      </c>
      <c r="C12" s="6" t="s">
        <v>26</v>
      </c>
      <c r="D12" s="6">
        <v>3.73</v>
      </c>
      <c r="E12" s="6">
        <f t="shared" si="0"/>
        <v>37.299999999999997</v>
      </c>
      <c r="F12" s="6" t="s">
        <v>20</v>
      </c>
    </row>
    <row r="13" spans="1:6" ht="27" customHeight="1">
      <c r="A13" s="5">
        <v>11</v>
      </c>
      <c r="B13" s="6" t="s">
        <v>25</v>
      </c>
      <c r="C13" s="6" t="s">
        <v>27</v>
      </c>
      <c r="D13" s="6">
        <v>1.3779999999999999</v>
      </c>
      <c r="E13" s="6">
        <f t="shared" si="0"/>
        <v>13.78</v>
      </c>
      <c r="F13" s="6" t="s">
        <v>20</v>
      </c>
    </row>
    <row r="14" spans="1:6" ht="27" customHeight="1">
      <c r="A14" s="5">
        <v>12</v>
      </c>
      <c r="B14" s="6" t="s">
        <v>25</v>
      </c>
      <c r="C14" s="6" t="s">
        <v>16</v>
      </c>
      <c r="D14" s="6">
        <v>2.6230000000000002</v>
      </c>
      <c r="E14" s="6">
        <f t="shared" si="0"/>
        <v>26.23</v>
      </c>
      <c r="F14" s="6" t="s">
        <v>20</v>
      </c>
    </row>
    <row r="15" spans="1:6" ht="27" customHeight="1">
      <c r="A15" s="5">
        <v>13</v>
      </c>
      <c r="B15" s="5" t="s">
        <v>25</v>
      </c>
      <c r="C15" s="5" t="s">
        <v>28</v>
      </c>
      <c r="D15" s="5">
        <v>1.62</v>
      </c>
      <c r="E15" s="6">
        <f t="shared" si="0"/>
        <v>16.2</v>
      </c>
      <c r="F15" s="6" t="s">
        <v>20</v>
      </c>
    </row>
    <row r="16" spans="1:6" ht="27" customHeight="1">
      <c r="A16" s="5">
        <v>14</v>
      </c>
      <c r="B16" s="6" t="s">
        <v>25</v>
      </c>
      <c r="C16" s="6" t="s">
        <v>29</v>
      </c>
      <c r="D16" s="6">
        <v>1.23</v>
      </c>
      <c r="E16" s="6">
        <f t="shared" si="0"/>
        <v>12.3</v>
      </c>
      <c r="F16" s="6" t="s">
        <v>20</v>
      </c>
    </row>
    <row r="17" spans="1:6" ht="27" customHeight="1">
      <c r="A17" s="5">
        <v>15</v>
      </c>
      <c r="B17" s="5" t="s">
        <v>30</v>
      </c>
      <c r="C17" s="5" t="s">
        <v>12</v>
      </c>
      <c r="D17" s="5">
        <v>0.88300000000000001</v>
      </c>
      <c r="E17" s="6">
        <f t="shared" si="0"/>
        <v>8.83</v>
      </c>
      <c r="F17" s="6" t="s">
        <v>20</v>
      </c>
    </row>
    <row r="18" spans="1:6" ht="27" customHeight="1">
      <c r="A18" s="5">
        <v>16</v>
      </c>
      <c r="B18" s="5" t="s">
        <v>30</v>
      </c>
      <c r="C18" s="5" t="s">
        <v>31</v>
      </c>
      <c r="D18" s="5">
        <v>2.2000000000000002</v>
      </c>
      <c r="E18" s="6">
        <f t="shared" si="0"/>
        <v>22</v>
      </c>
      <c r="F18" s="6" t="s">
        <v>20</v>
      </c>
    </row>
    <row r="19" spans="1:6" ht="27" customHeight="1">
      <c r="A19" s="5">
        <v>17</v>
      </c>
      <c r="B19" s="5" t="s">
        <v>30</v>
      </c>
      <c r="C19" s="5" t="s">
        <v>32</v>
      </c>
      <c r="D19" s="5">
        <v>4.5759999999999996</v>
      </c>
      <c r="E19" s="6">
        <f t="shared" si="0"/>
        <v>45.76</v>
      </c>
      <c r="F19" s="6" t="s">
        <v>20</v>
      </c>
    </row>
    <row r="20" spans="1:6" ht="27" customHeight="1">
      <c r="A20" s="5">
        <v>18</v>
      </c>
      <c r="B20" s="5" t="s">
        <v>30</v>
      </c>
      <c r="C20" s="5" t="s">
        <v>33</v>
      </c>
      <c r="D20" s="5">
        <v>1.2</v>
      </c>
      <c r="E20" s="6">
        <f t="shared" si="0"/>
        <v>12</v>
      </c>
      <c r="F20" s="6" t="s">
        <v>20</v>
      </c>
    </row>
    <row r="21" spans="1:6" ht="27" customHeight="1">
      <c r="A21" s="5">
        <v>19</v>
      </c>
      <c r="B21" s="6" t="s">
        <v>30</v>
      </c>
      <c r="C21" s="6" t="s">
        <v>34</v>
      </c>
      <c r="D21" s="6">
        <v>1</v>
      </c>
      <c r="E21" s="6">
        <f t="shared" si="0"/>
        <v>10</v>
      </c>
      <c r="F21" s="6" t="s">
        <v>20</v>
      </c>
    </row>
    <row r="22" spans="1:6" ht="27" customHeight="1">
      <c r="A22" s="5">
        <v>20</v>
      </c>
      <c r="B22" s="6" t="s">
        <v>30</v>
      </c>
      <c r="C22" s="6" t="s">
        <v>35</v>
      </c>
      <c r="D22" s="6">
        <v>2</v>
      </c>
      <c r="E22" s="6">
        <f t="shared" si="0"/>
        <v>20</v>
      </c>
      <c r="F22" s="6" t="s">
        <v>20</v>
      </c>
    </row>
    <row r="23" spans="1:6" ht="27" customHeight="1">
      <c r="A23" s="5">
        <v>21</v>
      </c>
      <c r="B23" s="6" t="s">
        <v>30</v>
      </c>
      <c r="C23" s="6" t="s">
        <v>36</v>
      </c>
      <c r="D23" s="5">
        <v>1.5</v>
      </c>
      <c r="E23" s="6">
        <f t="shared" si="0"/>
        <v>15</v>
      </c>
      <c r="F23" s="6" t="s">
        <v>20</v>
      </c>
    </row>
    <row r="24" spans="1:6" ht="27" customHeight="1">
      <c r="A24" s="5">
        <v>22</v>
      </c>
      <c r="B24" s="6" t="s">
        <v>30</v>
      </c>
      <c r="C24" s="6" t="s">
        <v>37</v>
      </c>
      <c r="D24" s="6">
        <v>4</v>
      </c>
      <c r="E24" s="6">
        <f t="shared" si="0"/>
        <v>40</v>
      </c>
      <c r="F24" s="6" t="s">
        <v>20</v>
      </c>
    </row>
    <row r="25" spans="1:6" ht="27" customHeight="1">
      <c r="A25" s="5">
        <v>23</v>
      </c>
      <c r="B25" s="6" t="s">
        <v>30</v>
      </c>
      <c r="C25" s="6" t="s">
        <v>38</v>
      </c>
      <c r="D25" s="6">
        <v>3.5</v>
      </c>
      <c r="E25" s="6">
        <f t="shared" si="0"/>
        <v>35</v>
      </c>
      <c r="F25" s="6" t="s">
        <v>20</v>
      </c>
    </row>
    <row r="26" spans="1:6" ht="27" customHeight="1">
      <c r="A26" s="5">
        <v>24</v>
      </c>
      <c r="B26" s="6" t="s">
        <v>39</v>
      </c>
      <c r="C26" s="6" t="s">
        <v>19</v>
      </c>
      <c r="D26" s="6">
        <v>3.2</v>
      </c>
      <c r="E26" s="6">
        <f t="shared" si="0"/>
        <v>32</v>
      </c>
      <c r="F26" s="6" t="s">
        <v>20</v>
      </c>
    </row>
    <row r="27" spans="1:6" ht="27" customHeight="1">
      <c r="A27" s="5">
        <v>25</v>
      </c>
      <c r="B27" s="6" t="s">
        <v>39</v>
      </c>
      <c r="C27" s="6" t="s">
        <v>40</v>
      </c>
      <c r="D27" s="6">
        <v>1.25</v>
      </c>
      <c r="E27" s="6">
        <f t="shared" si="0"/>
        <v>12.5</v>
      </c>
      <c r="F27" s="6" t="s">
        <v>20</v>
      </c>
    </row>
    <row r="28" spans="1:6" ht="27" customHeight="1">
      <c r="A28" s="5">
        <v>26</v>
      </c>
      <c r="B28" s="6" t="s">
        <v>41</v>
      </c>
      <c r="C28" s="6" t="s">
        <v>42</v>
      </c>
      <c r="D28" s="6">
        <v>1</v>
      </c>
      <c r="E28" s="6">
        <f t="shared" si="0"/>
        <v>10</v>
      </c>
      <c r="F28" s="6" t="s">
        <v>20</v>
      </c>
    </row>
    <row r="29" spans="1:6" ht="27" customHeight="1">
      <c r="A29" s="5">
        <v>27</v>
      </c>
      <c r="B29" s="6" t="s">
        <v>41</v>
      </c>
      <c r="C29" s="6" t="s">
        <v>43</v>
      </c>
      <c r="D29" s="6">
        <v>2</v>
      </c>
      <c r="E29" s="6">
        <f t="shared" si="0"/>
        <v>20</v>
      </c>
      <c r="F29" s="6" t="s">
        <v>20</v>
      </c>
    </row>
    <row r="30" spans="1:6" ht="27" customHeight="1">
      <c r="A30" s="5">
        <v>28</v>
      </c>
      <c r="B30" s="6" t="s">
        <v>41</v>
      </c>
      <c r="C30" s="6" t="s">
        <v>44</v>
      </c>
      <c r="D30" s="6">
        <v>3.5</v>
      </c>
      <c r="E30" s="6">
        <f t="shared" si="0"/>
        <v>35</v>
      </c>
      <c r="F30" s="6" t="s">
        <v>20</v>
      </c>
    </row>
    <row r="31" spans="1:6" ht="27" customHeight="1">
      <c r="A31" s="5">
        <v>29</v>
      </c>
      <c r="B31" s="6" t="s">
        <v>41</v>
      </c>
      <c r="C31" s="6" t="s">
        <v>45</v>
      </c>
      <c r="D31" s="6">
        <v>1.5</v>
      </c>
      <c r="E31" s="6">
        <f t="shared" si="0"/>
        <v>15</v>
      </c>
      <c r="F31" s="6" t="s">
        <v>20</v>
      </c>
    </row>
    <row r="32" spans="1:6" ht="27" customHeight="1">
      <c r="A32" s="5">
        <v>30</v>
      </c>
      <c r="B32" s="6" t="s">
        <v>41</v>
      </c>
      <c r="C32" s="6" t="s">
        <v>46</v>
      </c>
      <c r="D32" s="6">
        <v>1</v>
      </c>
      <c r="E32" s="6">
        <f t="shared" si="0"/>
        <v>10</v>
      </c>
      <c r="F32" s="6" t="s">
        <v>20</v>
      </c>
    </row>
    <row r="33" spans="1:6" ht="27" customHeight="1">
      <c r="A33" s="5">
        <v>31</v>
      </c>
      <c r="B33" s="6" t="s">
        <v>47</v>
      </c>
      <c r="C33" s="6" t="s">
        <v>48</v>
      </c>
      <c r="D33" s="6">
        <v>1.2</v>
      </c>
      <c r="E33" s="6">
        <f t="shared" si="0"/>
        <v>12</v>
      </c>
      <c r="F33" s="6" t="s">
        <v>20</v>
      </c>
    </row>
    <row r="34" spans="1:6" ht="27" customHeight="1">
      <c r="A34" s="5">
        <v>32</v>
      </c>
      <c r="B34" s="6" t="s">
        <v>47</v>
      </c>
      <c r="C34" s="6" t="s">
        <v>49</v>
      </c>
      <c r="D34" s="6">
        <v>2.6</v>
      </c>
      <c r="E34" s="6">
        <f t="shared" si="0"/>
        <v>26</v>
      </c>
      <c r="F34" s="6" t="s">
        <v>20</v>
      </c>
    </row>
    <row r="35" spans="1:6" ht="27" customHeight="1">
      <c r="A35" s="5">
        <v>33</v>
      </c>
      <c r="B35" s="6" t="s">
        <v>47</v>
      </c>
      <c r="C35" s="6" t="s">
        <v>50</v>
      </c>
      <c r="D35" s="6">
        <v>1</v>
      </c>
      <c r="E35" s="6">
        <f t="shared" si="0"/>
        <v>10</v>
      </c>
      <c r="F35" s="6" t="s">
        <v>20</v>
      </c>
    </row>
    <row r="36" spans="1:6" ht="27" customHeight="1">
      <c r="A36" s="5">
        <v>34</v>
      </c>
      <c r="B36" s="6" t="s">
        <v>47</v>
      </c>
      <c r="C36" s="6" t="s">
        <v>51</v>
      </c>
      <c r="D36" s="6">
        <v>1.35</v>
      </c>
      <c r="E36" s="6">
        <f t="shared" si="0"/>
        <v>13.5</v>
      </c>
      <c r="F36" s="6" t="s">
        <v>20</v>
      </c>
    </row>
    <row r="37" spans="1:6" ht="27" customHeight="1">
      <c r="A37" s="5">
        <v>35</v>
      </c>
      <c r="B37" s="6" t="s">
        <v>47</v>
      </c>
      <c r="C37" s="6" t="s">
        <v>52</v>
      </c>
      <c r="D37" s="6">
        <v>1.2</v>
      </c>
      <c r="E37" s="6">
        <f t="shared" si="0"/>
        <v>12</v>
      </c>
      <c r="F37" s="6" t="s">
        <v>20</v>
      </c>
    </row>
    <row r="38" spans="1:6" ht="27" customHeight="1">
      <c r="A38" s="5">
        <v>36</v>
      </c>
      <c r="B38" s="6" t="s">
        <v>47</v>
      </c>
      <c r="C38" s="6" t="s">
        <v>53</v>
      </c>
      <c r="D38" s="6">
        <v>1.3</v>
      </c>
      <c r="E38" s="6">
        <f t="shared" si="0"/>
        <v>13</v>
      </c>
      <c r="F38" s="6" t="s">
        <v>20</v>
      </c>
    </row>
    <row r="39" spans="1:6" ht="27" customHeight="1">
      <c r="A39" s="5">
        <v>37</v>
      </c>
      <c r="B39" s="6" t="s">
        <v>47</v>
      </c>
      <c r="C39" s="6" t="s">
        <v>54</v>
      </c>
      <c r="D39" s="6">
        <v>1.08</v>
      </c>
      <c r="E39" s="6">
        <f t="shared" si="0"/>
        <v>10.8</v>
      </c>
      <c r="F39" s="6" t="s">
        <v>20</v>
      </c>
    </row>
    <row r="40" spans="1:6" ht="27" customHeight="1">
      <c r="A40" s="5">
        <v>38</v>
      </c>
      <c r="B40" s="6" t="s">
        <v>47</v>
      </c>
      <c r="C40" s="6" t="s">
        <v>55</v>
      </c>
      <c r="D40" s="6">
        <v>0.38</v>
      </c>
      <c r="E40" s="6">
        <f t="shared" si="0"/>
        <v>3.8</v>
      </c>
      <c r="F40" s="6" t="s">
        <v>20</v>
      </c>
    </row>
    <row r="41" spans="1:6" ht="27" customHeight="1">
      <c r="A41" s="5">
        <v>39</v>
      </c>
      <c r="B41" s="6" t="s">
        <v>47</v>
      </c>
      <c r="C41" s="6" t="s">
        <v>56</v>
      </c>
      <c r="D41" s="6">
        <v>3.5</v>
      </c>
      <c r="E41" s="6">
        <f t="shared" si="0"/>
        <v>35</v>
      </c>
      <c r="F41" s="6" t="s">
        <v>20</v>
      </c>
    </row>
    <row r="42" spans="1:6" ht="27" customHeight="1">
      <c r="A42" s="5">
        <v>40</v>
      </c>
      <c r="B42" s="7" t="s">
        <v>57</v>
      </c>
      <c r="C42" s="6" t="s">
        <v>58</v>
      </c>
      <c r="D42" s="6">
        <v>1.2</v>
      </c>
      <c r="E42" s="6">
        <f t="shared" si="0"/>
        <v>12</v>
      </c>
      <c r="F42" s="6" t="s">
        <v>20</v>
      </c>
    </row>
    <row r="43" spans="1:6" ht="27" customHeight="1">
      <c r="A43" s="5">
        <v>41</v>
      </c>
      <c r="B43" s="7" t="s">
        <v>57</v>
      </c>
      <c r="C43" s="6" t="s">
        <v>59</v>
      </c>
      <c r="D43" s="6">
        <v>1.03</v>
      </c>
      <c r="E43" s="6">
        <f t="shared" ref="E43:E72" si="1">D43*10</f>
        <v>10.3</v>
      </c>
      <c r="F43" s="6" t="s">
        <v>20</v>
      </c>
    </row>
    <row r="44" spans="1:6" ht="27" customHeight="1">
      <c r="A44" s="5">
        <v>42</v>
      </c>
      <c r="B44" s="6" t="s">
        <v>60</v>
      </c>
      <c r="C44" s="6" t="s">
        <v>61</v>
      </c>
      <c r="D44" s="6">
        <v>1</v>
      </c>
      <c r="E44" s="6">
        <f t="shared" si="1"/>
        <v>10</v>
      </c>
      <c r="F44" s="6" t="s">
        <v>20</v>
      </c>
    </row>
    <row r="45" spans="1:6" ht="27" customHeight="1">
      <c r="A45" s="5">
        <v>43</v>
      </c>
      <c r="B45" s="7" t="s">
        <v>62</v>
      </c>
      <c r="C45" s="6" t="s">
        <v>63</v>
      </c>
      <c r="D45" s="6">
        <v>1.5</v>
      </c>
      <c r="E45" s="6">
        <f t="shared" si="1"/>
        <v>15</v>
      </c>
      <c r="F45" s="6" t="s">
        <v>20</v>
      </c>
    </row>
    <row r="46" spans="1:6" ht="27" customHeight="1">
      <c r="A46" s="5">
        <v>44</v>
      </c>
      <c r="B46" s="6" t="s">
        <v>62</v>
      </c>
      <c r="C46" s="6" t="s">
        <v>64</v>
      </c>
      <c r="D46" s="6">
        <v>0.75</v>
      </c>
      <c r="E46" s="6">
        <f t="shared" si="1"/>
        <v>7.5</v>
      </c>
      <c r="F46" s="6" t="s">
        <v>20</v>
      </c>
    </row>
    <row r="47" spans="1:6" ht="27" customHeight="1">
      <c r="A47" s="5">
        <v>45</v>
      </c>
      <c r="B47" s="6" t="s">
        <v>65</v>
      </c>
      <c r="C47" s="6" t="s">
        <v>66</v>
      </c>
      <c r="D47" s="6">
        <v>2</v>
      </c>
      <c r="E47" s="6">
        <f t="shared" si="1"/>
        <v>20</v>
      </c>
      <c r="F47" s="6" t="s">
        <v>20</v>
      </c>
    </row>
    <row r="48" spans="1:6" ht="27" customHeight="1">
      <c r="A48" s="5">
        <v>46</v>
      </c>
      <c r="B48" s="6" t="s">
        <v>65</v>
      </c>
      <c r="C48" s="6" t="s">
        <v>67</v>
      </c>
      <c r="D48" s="6">
        <v>3</v>
      </c>
      <c r="E48" s="6">
        <f t="shared" si="1"/>
        <v>30</v>
      </c>
      <c r="F48" s="6" t="s">
        <v>20</v>
      </c>
    </row>
    <row r="49" spans="1:6" ht="27" customHeight="1">
      <c r="A49" s="5">
        <v>47</v>
      </c>
      <c r="B49" s="6" t="s">
        <v>65</v>
      </c>
      <c r="C49" s="6" t="s">
        <v>68</v>
      </c>
      <c r="D49" s="6">
        <v>1.5</v>
      </c>
      <c r="E49" s="6">
        <f t="shared" si="1"/>
        <v>15</v>
      </c>
      <c r="F49" s="6" t="s">
        <v>20</v>
      </c>
    </row>
    <row r="50" spans="1:6" ht="27" customHeight="1">
      <c r="A50" s="5">
        <v>48</v>
      </c>
      <c r="B50" s="6" t="s">
        <v>65</v>
      </c>
      <c r="C50" s="6" t="s">
        <v>69</v>
      </c>
      <c r="D50" s="6">
        <v>2.7</v>
      </c>
      <c r="E50" s="6">
        <f t="shared" si="1"/>
        <v>27</v>
      </c>
      <c r="F50" s="6" t="s">
        <v>20</v>
      </c>
    </row>
    <row r="51" spans="1:6" ht="27" customHeight="1">
      <c r="A51" s="5">
        <v>49</v>
      </c>
      <c r="B51" s="6" t="s">
        <v>65</v>
      </c>
      <c r="C51" s="6" t="s">
        <v>70</v>
      </c>
      <c r="D51" s="6">
        <v>3.65</v>
      </c>
      <c r="E51" s="6">
        <f t="shared" si="1"/>
        <v>36.5</v>
      </c>
      <c r="F51" s="6" t="s">
        <v>20</v>
      </c>
    </row>
    <row r="52" spans="1:6" ht="27" customHeight="1">
      <c r="A52" s="5">
        <v>50</v>
      </c>
      <c r="B52" s="6" t="s">
        <v>65</v>
      </c>
      <c r="C52" s="6" t="s">
        <v>71</v>
      </c>
      <c r="D52" s="6">
        <v>1.83</v>
      </c>
      <c r="E52" s="6">
        <f t="shared" si="1"/>
        <v>18.3</v>
      </c>
      <c r="F52" s="6" t="s">
        <v>20</v>
      </c>
    </row>
    <row r="53" spans="1:6" ht="27" customHeight="1">
      <c r="A53" s="5">
        <v>51</v>
      </c>
      <c r="B53" s="6" t="s">
        <v>72</v>
      </c>
      <c r="C53" s="6" t="s">
        <v>73</v>
      </c>
      <c r="D53" s="6">
        <v>1.6</v>
      </c>
      <c r="E53" s="6">
        <f t="shared" si="1"/>
        <v>16</v>
      </c>
      <c r="F53" s="6" t="s">
        <v>20</v>
      </c>
    </row>
    <row r="54" spans="1:6" ht="27" customHeight="1">
      <c r="A54" s="5">
        <v>52</v>
      </c>
      <c r="B54" s="6" t="s">
        <v>72</v>
      </c>
      <c r="C54" s="6" t="s">
        <v>74</v>
      </c>
      <c r="D54" s="6">
        <v>3.0329999999999999</v>
      </c>
      <c r="E54" s="6">
        <f t="shared" si="1"/>
        <v>30.33</v>
      </c>
      <c r="F54" s="6" t="s">
        <v>20</v>
      </c>
    </row>
    <row r="55" spans="1:6" ht="27" customHeight="1">
      <c r="A55" s="5">
        <v>53</v>
      </c>
      <c r="B55" s="6" t="s">
        <v>72</v>
      </c>
      <c r="C55" s="6" t="s">
        <v>75</v>
      </c>
      <c r="D55" s="6">
        <v>1</v>
      </c>
      <c r="E55" s="6">
        <f t="shared" si="1"/>
        <v>10</v>
      </c>
      <c r="F55" s="6" t="s">
        <v>20</v>
      </c>
    </row>
    <row r="56" spans="1:6" ht="27" customHeight="1">
      <c r="A56" s="5">
        <v>54</v>
      </c>
      <c r="B56" s="6" t="s">
        <v>72</v>
      </c>
      <c r="C56" s="6" t="s">
        <v>76</v>
      </c>
      <c r="D56" s="6">
        <v>1.5</v>
      </c>
      <c r="E56" s="6">
        <f t="shared" si="1"/>
        <v>15</v>
      </c>
      <c r="F56" s="6" t="s">
        <v>20</v>
      </c>
    </row>
    <row r="57" spans="1:6" ht="27" customHeight="1">
      <c r="A57" s="5">
        <v>55</v>
      </c>
      <c r="B57" s="6" t="s">
        <v>72</v>
      </c>
      <c r="C57" s="6" t="s">
        <v>77</v>
      </c>
      <c r="D57" s="6">
        <v>2.0310000000000001</v>
      </c>
      <c r="E57" s="6">
        <f t="shared" si="1"/>
        <v>20.309999999999999</v>
      </c>
      <c r="F57" s="6" t="s">
        <v>20</v>
      </c>
    </row>
    <row r="58" spans="1:6" ht="27" customHeight="1">
      <c r="A58" s="5">
        <v>56</v>
      </c>
      <c r="B58" s="6" t="s">
        <v>78</v>
      </c>
      <c r="C58" s="6" t="s">
        <v>79</v>
      </c>
      <c r="D58" s="6">
        <v>2.99</v>
      </c>
      <c r="E58" s="6">
        <f t="shared" si="1"/>
        <v>29.9</v>
      </c>
      <c r="F58" s="6" t="s">
        <v>20</v>
      </c>
    </row>
    <row r="59" spans="1:6" ht="27" customHeight="1">
      <c r="A59" s="5">
        <v>57</v>
      </c>
      <c r="B59" s="6" t="s">
        <v>78</v>
      </c>
      <c r="C59" s="6" t="s">
        <v>80</v>
      </c>
      <c r="D59" s="6">
        <v>0.747</v>
      </c>
      <c r="E59" s="6">
        <f t="shared" si="1"/>
        <v>7.47</v>
      </c>
      <c r="F59" s="6" t="s">
        <v>20</v>
      </c>
    </row>
    <row r="60" spans="1:6" ht="27" customHeight="1">
      <c r="A60" s="5">
        <v>58</v>
      </c>
      <c r="B60" s="6" t="s">
        <v>78</v>
      </c>
      <c r="C60" s="6" t="s">
        <v>81</v>
      </c>
      <c r="D60" s="5">
        <v>2.78</v>
      </c>
      <c r="E60" s="6">
        <f t="shared" si="1"/>
        <v>27.8</v>
      </c>
      <c r="F60" s="6" t="s">
        <v>20</v>
      </c>
    </row>
    <row r="61" spans="1:6" ht="27" customHeight="1">
      <c r="A61" s="5">
        <v>59</v>
      </c>
      <c r="B61" s="6" t="s">
        <v>78</v>
      </c>
      <c r="C61" s="6" t="s">
        <v>82</v>
      </c>
      <c r="D61" s="5">
        <v>0.26900000000000002</v>
      </c>
      <c r="E61" s="6">
        <f t="shared" si="1"/>
        <v>2.69</v>
      </c>
      <c r="F61" s="6" t="s">
        <v>20</v>
      </c>
    </row>
    <row r="62" spans="1:6" ht="27" customHeight="1">
      <c r="A62" s="5">
        <v>60</v>
      </c>
      <c r="B62" s="6" t="s">
        <v>78</v>
      </c>
      <c r="C62" s="6" t="s">
        <v>83</v>
      </c>
      <c r="D62" s="5">
        <v>1.7370000000000001</v>
      </c>
      <c r="E62" s="6">
        <f t="shared" si="1"/>
        <v>17.37</v>
      </c>
      <c r="F62" s="6" t="s">
        <v>20</v>
      </c>
    </row>
    <row r="63" spans="1:6" ht="27" customHeight="1">
      <c r="A63" s="5">
        <v>61</v>
      </c>
      <c r="B63" s="6" t="s">
        <v>78</v>
      </c>
      <c r="C63" s="6" t="s">
        <v>84</v>
      </c>
      <c r="D63" s="6">
        <v>3.391</v>
      </c>
      <c r="E63" s="6">
        <f t="shared" si="1"/>
        <v>33.909999999999997</v>
      </c>
      <c r="F63" s="6" t="s">
        <v>20</v>
      </c>
    </row>
    <row r="64" spans="1:6" ht="27" customHeight="1">
      <c r="A64" s="5">
        <v>62</v>
      </c>
      <c r="B64" s="6" t="s">
        <v>85</v>
      </c>
      <c r="C64" s="6" t="s">
        <v>86</v>
      </c>
      <c r="D64" s="6">
        <v>4</v>
      </c>
      <c r="E64" s="6">
        <f t="shared" si="1"/>
        <v>40</v>
      </c>
      <c r="F64" s="6" t="s">
        <v>20</v>
      </c>
    </row>
    <row r="65" spans="1:6" ht="27" customHeight="1">
      <c r="A65" s="5">
        <v>63</v>
      </c>
      <c r="B65" s="6" t="s">
        <v>85</v>
      </c>
      <c r="C65" s="6" t="s">
        <v>87</v>
      </c>
      <c r="D65" s="6">
        <v>2</v>
      </c>
      <c r="E65" s="6">
        <f t="shared" si="1"/>
        <v>20</v>
      </c>
      <c r="F65" s="6" t="s">
        <v>20</v>
      </c>
    </row>
    <row r="66" spans="1:6" ht="27" customHeight="1">
      <c r="A66" s="5">
        <v>64</v>
      </c>
      <c r="B66" s="6" t="s">
        <v>85</v>
      </c>
      <c r="C66" s="6" t="s">
        <v>88</v>
      </c>
      <c r="D66" s="6">
        <v>1.3</v>
      </c>
      <c r="E66" s="6">
        <f t="shared" si="1"/>
        <v>13</v>
      </c>
      <c r="F66" s="6" t="s">
        <v>20</v>
      </c>
    </row>
    <row r="67" spans="1:6" ht="27" customHeight="1">
      <c r="A67" s="5">
        <v>65</v>
      </c>
      <c r="B67" s="6" t="s">
        <v>89</v>
      </c>
      <c r="C67" s="6" t="s">
        <v>90</v>
      </c>
      <c r="D67" s="6">
        <v>0.378</v>
      </c>
      <c r="E67" s="6">
        <f t="shared" si="1"/>
        <v>3.78</v>
      </c>
      <c r="F67" s="6" t="s">
        <v>20</v>
      </c>
    </row>
    <row r="68" spans="1:6" ht="27" customHeight="1">
      <c r="A68" s="5">
        <v>66</v>
      </c>
      <c r="B68" s="6" t="s">
        <v>89</v>
      </c>
      <c r="C68" s="6" t="s">
        <v>91</v>
      </c>
      <c r="D68" s="6">
        <v>1.4</v>
      </c>
      <c r="E68" s="6">
        <f t="shared" si="1"/>
        <v>14</v>
      </c>
      <c r="F68" s="6" t="s">
        <v>20</v>
      </c>
    </row>
    <row r="69" spans="1:6" ht="27" customHeight="1">
      <c r="A69" s="5">
        <v>67</v>
      </c>
      <c r="B69" s="6" t="s">
        <v>89</v>
      </c>
      <c r="C69" s="6" t="s">
        <v>92</v>
      </c>
      <c r="D69" s="6">
        <v>1.2</v>
      </c>
      <c r="E69" s="6">
        <f t="shared" si="1"/>
        <v>12</v>
      </c>
      <c r="F69" s="6" t="s">
        <v>20</v>
      </c>
    </row>
    <row r="70" spans="1:6" ht="27" customHeight="1">
      <c r="A70" s="5">
        <v>68</v>
      </c>
      <c r="B70" s="6" t="s">
        <v>89</v>
      </c>
      <c r="C70" s="6" t="s">
        <v>93</v>
      </c>
      <c r="D70" s="6">
        <v>0.95899999999999996</v>
      </c>
      <c r="E70" s="6">
        <f t="shared" si="1"/>
        <v>9.59</v>
      </c>
      <c r="F70" s="6" t="s">
        <v>20</v>
      </c>
    </row>
    <row r="71" spans="1:6" ht="27" customHeight="1">
      <c r="A71" s="5">
        <v>69</v>
      </c>
      <c r="B71" s="6" t="s">
        <v>89</v>
      </c>
      <c r="C71" s="6" t="s">
        <v>94</v>
      </c>
      <c r="D71" s="6">
        <v>1.1200000000000001</v>
      </c>
      <c r="E71" s="6">
        <f t="shared" si="1"/>
        <v>11.2</v>
      </c>
      <c r="F71" s="6" t="s">
        <v>20</v>
      </c>
    </row>
    <row r="72" spans="1:6" ht="27" customHeight="1">
      <c r="A72" s="5">
        <v>70</v>
      </c>
      <c r="B72" s="6" t="s">
        <v>89</v>
      </c>
      <c r="C72" s="6" t="s">
        <v>95</v>
      </c>
      <c r="D72" s="6">
        <v>0.85</v>
      </c>
      <c r="E72" s="6">
        <f t="shared" si="1"/>
        <v>8.5</v>
      </c>
      <c r="F72" s="6" t="s">
        <v>20</v>
      </c>
    </row>
    <row r="73" spans="1:6" ht="27" customHeight="1">
      <c r="A73" s="10" t="s">
        <v>96</v>
      </c>
      <c r="B73" s="11"/>
      <c r="C73" s="12"/>
      <c r="D73" s="6">
        <f>SUM(D3:D72)</f>
        <v>126.5</v>
      </c>
      <c r="E73" s="6">
        <f>SUM(E3:E72)</f>
        <v>1315</v>
      </c>
      <c r="F73" s="6"/>
    </row>
  </sheetData>
  <mergeCells count="2">
    <mergeCell ref="A1:F1"/>
    <mergeCell ref="A73:C73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2019年自然村计划</vt:lpstr>
      <vt:lpstr>'2019年自然村计划'!Print_Titles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2019-06-05T00:38:00Z</cp:lastPrinted>
  <dcterms:created xsi:type="dcterms:W3CDTF">2019-03-21T01:08:00Z</dcterms:created>
  <dcterms:modified xsi:type="dcterms:W3CDTF">2020-08-22T02:25:29Z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